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<sst xmlns="http://schemas.openxmlformats.org/spreadsheetml/2006/main" count="36" uniqueCount="36">
  <si>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</si>
  <si>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STR010</t>
  </si>
  <si>
    <t xml:space="preserve">m²</t>
  </si>
  <si>
    <t xml:space="preserve">Superfície tátil anti-deslizante de resinas líquidas.</t>
  </si>
  <si>
    <r>
      <rPr>
        <sz val="8.25"/>
        <color rgb="FF000000"/>
        <rFont val="Arial"/>
        <family val="2"/>
      </rPr>
      <t xml:space="preserve">Superfície tátil anti-deslizante de resinas líquidas de metacrilato, realizada "in loco" com moldes sobre o piso, formada por botões cilíndricos troncocónicos de 22,5 mm de diâmetro na base e 20 mm na parte superior, com uma separação de 57 mm entre eixos e uma altura de 3 mm, com aplicação prévia de resina epóxi bicomponente.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</si>
  <si>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</si>
  <si>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</si>
  <si>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</si>
  <si>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</si>
  <si>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</si>
  <si>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</si>
  <si>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mt47pcd020a</t>
  </si>
  <si>
    <t xml:space="preserve">kg</t>
  </si>
  <si>
    <t xml:space="preserve">Resina epóxi bicomponente.</t>
  </si>
  <si>
    <t xml:space="preserve">mt47pta050</t>
  </si>
  <si>
    <t xml:space="preserve">kg</t>
  </si>
  <si>
    <t xml:space="preserve">Resina líquida de metacrilato, de secagem ultra-rápida.</t>
  </si>
  <si>
    <t xml:space="preserve">mt47pta055</t>
  </si>
  <si>
    <t xml:space="preserve">kg</t>
  </si>
  <si>
    <t xml:space="preserve">Catalizador para resina de metacrilato.</t>
  </si>
  <si>
    <t xml:space="preserve">mt47pta025</t>
  </si>
  <si>
    <t xml:space="preserve">m²</t>
  </si>
  <si>
    <t xml:space="preserve">Molde não reutilizável para a execução de superfícies tácteis de resinas líquidas em piso.</t>
  </si>
  <si>
    <t xml:space="preserve">mt27wav030</t>
  </si>
  <si>
    <t xml:space="preserve">m</t>
  </si>
  <si>
    <t xml:space="preserve">Fita de papel de 5 cm de largura.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</si>
  <si>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</si>
  <si>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</si>
  <si>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</si>
  <si>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</si>
  <si>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</si>
  <si>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</si>
  <si>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</si>
  <si>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</si>
  <si>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R$ 156,43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</si>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</sst>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4.08" customWidth="1"/>
    <col min="5" max="5" width="75.82" customWidth="1"/>
    <col min="6" max="6" width="7.31" customWidth="1"/>
    <col min="7" max="7" width="13.60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0.5</v>
      </c>
      <c r="G9" s="13">
        <v>205.56</v>
      </c>
      <c r="H9" s="13">
        <f ca="1">ROUND(INDIRECT(ADDRESS(ROW()+(0), COLUMN()+(-2), 1))*INDIRECT(ADDRESS(ROW()+(0), COLUMN()+(-1), 1)), 2)</f>
        <v>102.78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</v>
      </c>
      <c r="G10" s="17">
        <v>57.44</v>
      </c>
      <c r="H10" s="17">
        <f ca="1">ROUND(INDIRECT(ADDRESS(ROW()+(0), COLUMN()+(-2), 1))*INDIRECT(ADDRESS(ROW()+(0), COLUMN()+(-1), 1)), 2)</f>
        <v>229.76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</v>
      </c>
      <c r="G11" s="17">
        <v>459.62</v>
      </c>
      <c r="H11" s="17">
        <f ca="1">ROUND(INDIRECT(ADDRESS(ROW()+(0), COLUMN()+(-2), 1))*INDIRECT(ADDRESS(ROW()+(0), COLUMN()+(-1), 1)), 2)</f>
        <v>229.81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114.9</v>
      </c>
      <c r="H12" s="17">
        <f ca="1">ROUND(INDIRECT(ADDRESS(ROW()+(0), COLUMN()+(-2), 1))*INDIRECT(ADDRESS(ROW()+(0), COLUMN()+(-1), 1)), 2)</f>
        <v>114.9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2</v>
      </c>
      <c r="G13" s="17">
        <v>0.23</v>
      </c>
      <c r="H13" s="17">
        <f ca="1">ROUND(INDIRECT(ADDRESS(ROW()+(0), COLUMN()+(-2), 1))*INDIRECT(ADDRESS(ROW()+(0), COLUMN()+(-1), 1)), 2)</f>
        <v>0.46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3.006</v>
      </c>
      <c r="G14" s="17">
        <v>32.24</v>
      </c>
      <c r="H14" s="17">
        <f ca="1">ROUND(INDIRECT(ADDRESS(ROW()+(0), COLUMN()+(-2), 1))*INDIRECT(ADDRESS(ROW()+(0), COLUMN()+(-1), 1)), 2)</f>
        <v>96.91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2.784</v>
      </c>
      <c r="G15" s="21">
        <v>27.81</v>
      </c>
      <c r="H15" s="21">
        <f ca="1">ROUND(INDIRECT(ADDRESS(ROW()+(0), COLUMN()+(-2), 1))*INDIRECT(ADDRESS(ROW()+(0), COLUMN()+(-1), 1)), 2)</f>
        <v>77.42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852.04</v>
      </c>
      <c r="H16" s="24">
        <f ca="1">ROUND(INDIRECT(ADDRESS(ROW()+(0), COLUMN()+(-2), 1))*INDIRECT(ADDRESS(ROW()+(0), COLUMN()+(-1), 1))/100, 2)</f>
        <v>17.04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869.08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