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<sst xmlns="http://schemas.openxmlformats.org/spreadsheetml/2006/main" count="27" uniqueCount="27">
  <si>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</si>
  <si>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SPI020</t>
  </si>
  <si>
    <t xml:space="preserve">Un</t>
  </si>
  <si>
    <t xml:space="preserve">Bacia sanitária suspensa.</t>
  </si>
  <si>
    <r>
      <rPr>
        <sz val="8.25"/>
        <color rgb="FF000000"/>
        <rFont val="Arial"/>
        <family val="2"/>
      </rPr>
      <t xml:space="preserve">Bacia sanitária suspensa, de porcelana sanitária, acabamento termoesmaltado, cor branca, de 355x700x340 mm, com rebordo de descarga, com assento e tampa de bacia sanitária, de Duroplast, cor branca. Inclusive elementos de fixação 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</si>
  <si>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</si>
  <si>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</si>
  <si>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</si>
  <si>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</si>
  <si>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</si>
  <si>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</si>
  <si>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mt30sfg110q</t>
  </si>
  <si>
    <t xml:space="preserve">Un</t>
  </si>
  <si>
    <t xml:space="preserve">Bacia sanitária suspensa, de porcelana sanitária, acabamento termoesmaltado, cor branca, de 355x700x340 mm, com rebordo de descarga, com elementos de fixação.</t>
  </si>
  <si>
    <t xml:space="preserve">mt30sfg111q</t>
  </si>
  <si>
    <t xml:space="preserve">Un</t>
  </si>
  <si>
    <t xml:space="preserve">Assento e tampa de bacia sanitária, de Duroplast, cor branca.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</si>
  <si>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</si>
  <si>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</si>
  <si>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</si>
  <si>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</si>
  <si>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</si>
  <si>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</si>
  <si>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</si>
  <si>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</si>
  <si>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R$ 521,12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</si>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</sst>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728.61</v>
      </c>
      <c r="G9" s="13">
        <f ca="1">ROUND(INDIRECT(ADDRESS(ROW()+(0), COLUMN()+(-2), 1))*INDIRECT(ADDRESS(ROW()+(0), COLUMN()+(-1), 1)), 2)</f>
        <v>728.61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285.53</v>
      </c>
      <c r="G10" s="17">
        <f ca="1">ROUND(INDIRECT(ADDRESS(ROW()+(0), COLUMN()+(-2), 1))*INDIRECT(ADDRESS(ROW()+(0), COLUMN()+(-1), 1)), 2)</f>
        <v>285.53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22.39</v>
      </c>
      <c r="G11" s="17">
        <f ca="1">ROUND(INDIRECT(ADDRESS(ROW()+(0), COLUMN()+(-2), 1))*INDIRECT(ADDRESS(ROW()+(0), COLUMN()+(-1), 1)), 2)</f>
        <v>0.27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1.775</v>
      </c>
      <c r="F12" s="21">
        <v>40.91</v>
      </c>
      <c r="G12" s="21">
        <f ca="1">ROUND(INDIRECT(ADDRESS(ROW()+(0), COLUMN()+(-2), 1))*INDIRECT(ADDRESS(ROW()+(0), COLUMN()+(-1), 1)), 2)</f>
        <v>72.62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1087.03</v>
      </c>
      <c r="G13" s="24">
        <f ca="1">ROUND(INDIRECT(ADDRESS(ROW()+(0), COLUMN()+(-2), 1))*INDIRECT(ADDRESS(ROW()+(0), COLUMN()+(-1), 1))/100, 2)</f>
        <v>21.74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1108.77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