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<sst xmlns="http://schemas.openxmlformats.org/spreadsheetml/2006/main" count="27" uniqueCount="27">
  <si>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</si>
  <si>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</si>
  <si>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Un</t>
  </si>
  <si>
    <t xml:space="preserve">Bidê de porcelana sanitária.</t>
  </si>
  <si>
    <r>
      <rPr>
        <sz val="8.25"/>
        <color rgb="FF000000"/>
        <rFont val="Arial"/>
        <family val="2"/>
      </rPr>
      <t xml:space="preserve">Bidê de porcelana sanitária, gama básica, cor, sem tampa, e elemento de drenagem, cor branca. Inclusive elementos de fixação e silicone para rejuntamento.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</si>
  <si>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</si>
  <si>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</si>
  <si>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</si>
  <si>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</si>
  <si>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</si>
  <si>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</si>
  <si>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mt30bps010c</t>
  </si>
  <si>
    <t xml:space="preserve">Un</t>
  </si>
  <si>
    <t xml:space="preserve">Bidê de porcelana sanitária, gama básica, cor, sem tampa, com jogo de fixação.</t>
  </si>
  <si>
    <t xml:space="preserve">mt36www005b</t>
  </si>
  <si>
    <t xml:space="preserve">Un</t>
  </si>
  <si>
    <t xml:space="preserve">Acoplamento à parede incorporado com plafon, de PVC, série B, cor branca, para escoamento de águas residuais (a baixa e alta temperatura) no interior dos edifícios, ligação mista de 1 1/4"x40 mm de diâmetro, com válvula de drenagem.</t>
  </si>
  <si>
    <t xml:space="preserve">mt30www005</t>
  </si>
  <si>
    <t xml:space="preserve">Un</t>
  </si>
  <si>
    <t xml:space="preserve">Cartucho de 300 ml de silicone ácida monocomponente, fungicida, para vedação de juntas em ambientes úmidos.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</si>
  <si>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</si>
  <si>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</si>
  <si>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</si>
  <si>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</si>
  <si>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</si>
  <si>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R$ 165,15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</si>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</sst>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263.12</v>
      </c>
      <c r="G9" s="13">
        <f ca="1">ROUND(INDIRECT(ADDRESS(ROW()+(0), COLUMN()+(-2), 1))*INDIRECT(ADDRESS(ROW()+(0), COLUMN()+(-1), 1)), 2)</f>
        <v>263.12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32.7</v>
      </c>
      <c r="G10" s="17">
        <f ca="1">ROUND(INDIRECT(ADDRESS(ROW()+(0), COLUMN()+(-2), 1))*INDIRECT(ADDRESS(ROW()+(0), COLUMN()+(-1), 1)), 2)</f>
        <v>32.7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22.39</v>
      </c>
      <c r="G11" s="17">
        <f ca="1">ROUND(INDIRECT(ADDRESS(ROW()+(0), COLUMN()+(-2), 1))*INDIRECT(ADDRESS(ROW()+(0), COLUMN()+(-1), 1)), 2)</f>
        <v>0.27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1.183</v>
      </c>
      <c r="F12" s="21">
        <v>40.91</v>
      </c>
      <c r="G12" s="21">
        <f ca="1">ROUND(INDIRECT(ADDRESS(ROW()+(0), COLUMN()+(-2), 1))*INDIRECT(ADDRESS(ROW()+(0), COLUMN()+(-1), 1)), 2)</f>
        <v>48.4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344.49</v>
      </c>
      <c r="G13" s="24">
        <f ca="1">ROUND(INDIRECT(ADDRESS(ROW()+(0), COLUMN()+(-2), 1))*INDIRECT(ADDRESS(ROW()+(0), COLUMN()+(-1), 1))/100, 2)</f>
        <v>6.89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