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<sst xmlns="http://schemas.openxmlformats.org/spreadsheetml/2006/main" count="33" uniqueCount="33">
  <si>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</si>
  <si>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</si>
  <si>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Un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</si>
  <si>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</si>
  <si>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</si>
  <si>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</si>
  <si>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</si>
  <si>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</si>
  <si>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</si>
  <si>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</si>
  <si>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</si>
  <si>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mt30lps010aa</t>
  </si>
  <si>
    <t xml:space="preserve">Un</t>
  </si>
  <si>
    <t xml:space="preserve">Lavatório de porcelana sanitária, com coluna, gama básica, cor branco, de 520x410 mm, com jogo de fixação.</t>
  </si>
  <si>
    <t xml:space="preserve">mt31gmg010a</t>
  </si>
  <si>
    <t xml:space="preserve">Un</t>
  </si>
  <si>
    <t xml:space="preserve">Torneira monocomando com cartucho cerâmico para lavatório, gama básica, acabamento cromado, composta de arejador, escoamento automático e ligações de alimentação flexíveis.</t>
  </si>
  <si>
    <t xml:space="preserve">mt36www005b</t>
  </si>
  <si>
    <t xml:space="preserve">Un</t>
  </si>
  <si>
    <t xml:space="preserve">Acoplamento à parede incorporado com plafon, de PVC, série B, cor branca,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</si>
  <si>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</si>
  <si>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</si>
  <si>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</si>
  <si>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</si>
  <si>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</si>
  <si>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</si>
  <si>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</si>
  <si>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</si>
  <si>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</si>
  <si>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</si>
  <si>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</si>
  <si>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R$ 358,39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</si>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</sst>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311.77</v>
      </c>
      <c r="G9" s="13">
        <f ca="1">ROUND(INDIRECT(ADDRESS(ROW()+(0), COLUMN()+(-2), 1))*INDIRECT(ADDRESS(ROW()+(0), COLUMN()+(-1), 1)), 2)</f>
        <v>311.77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228.26</v>
      </c>
      <c r="G10" s="17">
        <f ca="1">ROUND(INDIRECT(ADDRESS(ROW()+(0), COLUMN()+(-2), 1))*INDIRECT(ADDRESS(ROW()+(0), COLUMN()+(-1), 1)), 2)</f>
        <v>228.26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32.7</v>
      </c>
      <c r="G11" s="17">
        <f ca="1">ROUND(INDIRECT(ADDRESS(ROW()+(0), COLUMN()+(-2), 1))*INDIRECT(ADDRESS(ROW()+(0), COLUMN()+(-1), 1)), 2)</f>
        <v>32.7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60.66</v>
      </c>
      <c r="G12" s="17">
        <f ca="1">ROUND(INDIRECT(ADDRESS(ROW()+(0), COLUMN()+(-2), 1))*INDIRECT(ADDRESS(ROW()+(0), COLUMN()+(-1), 1)), 2)</f>
        <v>121.32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22.39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1.302</v>
      </c>
      <c r="F14" s="21">
        <v>40.91</v>
      </c>
      <c r="G14" s="21">
        <f ca="1">ROUND(INDIRECT(ADDRESS(ROW()+(0), COLUMN()+(-2), 1))*INDIRECT(ADDRESS(ROW()+(0), COLUMN()+(-1), 1)), 2)</f>
        <v>53.26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747.58</v>
      </c>
      <c r="G15" s="24">
        <f ca="1">ROUND(INDIRECT(ADDRESS(ROW()+(0), COLUMN()+(-2), 1))*INDIRECT(ADDRESS(ROW()+(0), COLUMN()+(-1), 1))/100, 2)</f>
        <v>14.95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762.53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