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<sst xmlns="http://schemas.openxmlformats.org/spreadsheetml/2006/main" count="30" uniqueCount="30">
  <si>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</si>
  <si>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</si>
  <si>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Un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</si>
  <si>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</si>
  <si>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</si>
  <si>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</si>
  <si>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</si>
  <si>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</si>
  <si>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</si>
  <si>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</si>
  <si>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</si>
  <si>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mt30bar009a</t>
  </si>
  <si>
    <t xml:space="preserve">Un</t>
  </si>
  <si>
    <t xml:space="preserve">Banheira retangular acrílica, com apoia-brazos integrado, com hidromassagem Basic, modelo Génova N "ROCA", cor Blanco, de 1700x750x400 mm, com jogo de escoamento, inclusive pés reguláveis.</t>
  </si>
  <si>
    <t xml:space="preserve">mt31gmo024a</t>
  </si>
  <si>
    <t xml:space="preserve">Un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</si>
  <si>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cromado.</t>
  </si>
  <si>
    <t xml:space="preserve">mt30dba020</t>
  </si>
  <si>
    <t xml:space="preserve">Un</t>
  </si>
  <si>
    <t xml:space="preserve">Escoamento automático de latão-cobre para banheira,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</si>
  <si>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</si>
  <si>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</si>
  <si>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</si>
  <si>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</si>
  <si>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</si>
  <si>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</si>
  <si>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</si>
  <si>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</si>
  <si>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R$ 2.385,77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</si>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</sst>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3331.17</v>
      </c>
      <c r="H9" s="13">
        <f ca="1">ROUND(INDIRECT(ADDRESS(ROW()+(0), COLUMN()+(-2), 1))*INDIRECT(ADDRESS(ROW()+(0), COLUMN()+(-1), 1)), 2)</f>
        <v>3331.17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1210.11</v>
      </c>
      <c r="H10" s="17">
        <f ca="1">ROUND(INDIRECT(ADDRESS(ROW()+(0), COLUMN()+(-2), 1))*INDIRECT(ADDRESS(ROW()+(0), COLUMN()+(-1), 1)), 2)</f>
        <v>1210.11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376.4</v>
      </c>
      <c r="H11" s="17">
        <f ca="1">ROUND(INDIRECT(ADDRESS(ROW()+(0), COLUMN()+(-2), 1))*INDIRECT(ADDRESS(ROW()+(0), COLUMN()+(-1), 1)), 2)</f>
        <v>376.4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22.39</v>
      </c>
      <c r="H12" s="17">
        <f ca="1">ROUND(INDIRECT(ADDRESS(ROW()+(0), COLUMN()+(-2), 1))*INDIRECT(ADDRESS(ROW()+(0), COLUMN()+(-1), 1)), 2)</f>
        <v>0.81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1.42</v>
      </c>
      <c r="G13" s="21">
        <v>40.91</v>
      </c>
      <c r="H13" s="21">
        <f ca="1">ROUND(INDIRECT(ADDRESS(ROW()+(0), COLUMN()+(-2), 1))*INDIRECT(ADDRESS(ROW()+(0), COLUMN()+(-1), 1)), 2)</f>
        <v>58.09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4976.58</v>
      </c>
      <c r="H14" s="24">
        <f ca="1">ROUND(INDIRECT(ADDRESS(ROW()+(0), COLUMN()+(-2), 1))*INDIRECT(ADDRESS(ROW()+(0), COLUMN()+(-1), 1))/100, 2)</f>
        <v>99.53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5076.11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