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<sst xmlns="http://schemas.openxmlformats.org/spreadsheetml/2006/main" count="35" uniqueCount="35">
  <si>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</si>
  <si>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RSV010</t>
  </si>
  <si>
    <t xml:space="preserve">m²</t>
  </si>
  <si>
    <t xml:space="preserve">Piso de peças de vidro pisável.</t>
  </si>
  <si>
    <r>
      <rPr>
        <sz val="8.25"/>
        <color rgb="FF000000"/>
        <rFont val="Arial"/>
        <family val="2"/>
      </rPr>
      <t xml:space="preserve">Piso de peças de vidro pisável, de 50x100 mm e 6+10+10 mm de espessura, translúcido, com as bordas polidos, com resistência ao deslizamento média, apoiadas em bandas de borracha sintética EPDM, colocadas sobre uma estrutura suporte de perfis metálicos, e ajustadas lateralmente com bandas do mesmo material. Incluindo silicone sintético incolor para rejuntamento. O preço não inclui a estrutura suporte de perfis metálicos.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</si>
  <si>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</si>
  <si>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</si>
  <si>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</si>
  <si>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</si>
  <si>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</si>
  <si>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</si>
  <si>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mt21vlp010aw</t>
  </si>
  <si>
    <t xml:space="preserve">m²</t>
  </si>
  <si>
    <t xml:space="preserve">Peças de vidro laminado de segurança, pisável, de 50x100 mm e 6+10+10 mm de espessura, translúcido, composto por vidro exterior temperado de 6 mm de espessura, com resistência ao deslizamento média através da aplicação de um tratamento anti-deslizante na sua face exterior, vidro intermediário temperado de 10 mm de espessura e vidro interior temperado de 10 mm de espessura, unidos mediante dois filmes incolores de polivinil butiral, com as bordas polidos.</t>
  </si>
  <si>
    <t xml:space="preserve">mt21vlp020a</t>
  </si>
  <si>
    <t xml:space="preserve">m</t>
  </si>
  <si>
    <t xml:space="preserve">Banda de borracha sintética EPDM de 25 mm de largura e 5 mm de espessura, dureza Shore A aproximada de 50, para o ajuste lateral à estrutura suporte das peças de vidro pisável, fornecida em rolos de 10 m de comprimento.</t>
  </si>
  <si>
    <t xml:space="preserve">mt21vlp030a</t>
  </si>
  <si>
    <t xml:space="preserve">m</t>
  </si>
  <si>
    <t xml:space="preserve">Banda de borracha sintética EPDM de 45 mm de largura e 5 mm de espessura, para o apoio sobre a estrutura suporte das peças de vidro pisável, fornecida em rolos de 10 m de comprimento.</t>
  </si>
  <si>
    <t xml:space="preserve">mt21vva015b</t>
  </si>
  <si>
    <t xml:space="preserve">Un</t>
  </si>
  <si>
    <t xml:space="preserve">Cartucho de 310 ml de silicone neutro, cor a escolher, dureza Shore A aproximada de 23, segundo ISO 868 e recuperação elástica &gt;=80%, segundo ISO 7389.</t>
  </si>
  <si>
    <t xml:space="preserve">mt21vva021</t>
  </si>
  <si>
    <t xml:space="preserve">Un</t>
  </si>
  <si>
    <t xml:space="preserve">Material auxiliar para a colocação de vidros.</t>
  </si>
  <si>
    <t xml:space="preserve">mo055</t>
  </si>
  <si>
    <t xml:space="preserve">h</t>
  </si>
  <si>
    <t xml:space="preserve">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</si>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</sst>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392.26</v>
      </c>
      <c r="H9" s="13">
        <f ca="1">ROUND(INDIRECT(ADDRESS(ROW()+(0), COLUMN()+(-2), 1))*INDIRECT(ADDRESS(ROW()+(0), COLUMN()+(-1), 1)), 2)</f>
        <v>392.26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13.53</v>
      </c>
      <c r="H10" s="17">
        <f ca="1">ROUND(INDIRECT(ADDRESS(ROW()+(0), COLUMN()+(-2), 1))*INDIRECT(ADDRESS(ROW()+(0), COLUMN()+(-1), 1)), 2)</f>
        <v>27.06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26.77</v>
      </c>
      <c r="H11" s="17">
        <f ca="1">ROUND(INDIRECT(ADDRESS(ROW()+(0), COLUMN()+(-2), 1))*INDIRECT(ADDRESS(ROW()+(0), COLUMN()+(-1), 1)), 2)</f>
        <v>53.54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0.33</v>
      </c>
      <c r="G12" s="17">
        <v>18.03</v>
      </c>
      <c r="H12" s="17">
        <f ca="1">ROUND(INDIRECT(ADDRESS(ROW()+(0), COLUMN()+(-2), 1))*INDIRECT(ADDRESS(ROW()+(0), COLUMN()+(-1), 1)), 2)</f>
        <v>5.95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3.75</v>
      </c>
      <c r="H13" s="17">
        <f ca="1">ROUND(INDIRECT(ADDRESS(ROW()+(0), COLUMN()+(-2), 1))*INDIRECT(ADDRESS(ROW()+(0), COLUMN()+(-1), 1)), 2)</f>
        <v>3.75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0.869</v>
      </c>
      <c r="G14" s="17">
        <v>27.84</v>
      </c>
      <c r="H14" s="17">
        <f ca="1">ROUND(INDIRECT(ADDRESS(ROW()+(0), COLUMN()+(-2), 1))*INDIRECT(ADDRESS(ROW()+(0), COLUMN()+(-1), 1)), 2)</f>
        <v>24.19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0.869</v>
      </c>
      <c r="G15" s="21">
        <v>25.73</v>
      </c>
      <c r="H15" s="21">
        <f ca="1">ROUND(INDIRECT(ADDRESS(ROW()+(0), COLUMN()+(-2), 1))*INDIRECT(ADDRESS(ROW()+(0), COLUMN()+(-1), 1)), 2)</f>
        <v>22.36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529.11</v>
      </c>
      <c r="H16" s="24">
        <f ca="1">ROUND(INDIRECT(ADDRESS(ROW()+(0), COLUMN()+(-2), 1))*INDIRECT(ADDRESS(ROW()+(0), COLUMN()+(-1), 1))/100, 2)</f>
        <v>10.58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539.69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