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<sst xmlns="http://schemas.openxmlformats.org/spreadsheetml/2006/main" count="45" uniqueCount="45">
  <si>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</si>
  <si>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</si>
  <si>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</si>
  <si>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Piso contínuo de microargamassa de cal e cimento.</t>
  </si>
  <si>
    <r>
      <rPr>
        <sz val="8.25"/>
        <color rgb="FF000000"/>
        <rFont val="Arial"/>
        <family val="2"/>
      </rPr>
      <t xml:space="preserve">Piso contínuo de microargamassa, de 3 mm de espessura, realizado sobre superfície não absorvente. PRIMÁRIO: à base de copolímeros acrílicos em emulsão aquosa, sem diluir. CAMADA BASE: microargamassa de cal e cimento, com um tamanho máximo do inerte de 0,3 mm, cor a escolher, com resina acrílica e pigmento, em duas camadas, (0,7 kg/m² cada camada) e malha de fibra de vidro anti-álcalis, de 2,2x2,3 mm de vão de malha, de 58 g/m² de massa superficial. CAMADA DECORATIVA: microargamassa de cal e cimento, com um tamanho máximo do inerte de 0,4 mm, cor a escolher, com resina acrílica e pigmento, (1 kg/m²). CAMADA DE VEDAÇÃO: primer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</si>
  <si>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</si>
  <si>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</si>
  <si>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</si>
  <si>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</si>
  <si>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</si>
  <si>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</si>
  <si>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mt28mcc005a</t>
  </si>
  <si>
    <t xml:space="preserve">l</t>
  </si>
  <si>
    <t xml:space="preserve">Primer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</si>
  <si>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</si>
  <si>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</si>
  <si>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</si>
  <si>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mt28mcc010k</t>
  </si>
  <si>
    <t xml:space="preserve">kg</t>
  </si>
  <si>
    <t xml:space="preserve">Microargamassa bicomponente, composto de cimento, cal, inertes selecionados e aditivos, com um tamanho máximo do inerte de 0,3 mm, cor a escolher, como camada base, para aplicar com desempenadeira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</si>
  <si>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</si>
  <si>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</si>
  <si>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</si>
  <si>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</si>
  <si>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Un</t>
  </si>
  <si>
    <t xml:space="preserve">Pigmento, para a coloração em massa de microcimento.</t>
  </si>
  <si>
    <t xml:space="preserve">mt28mcc010p</t>
  </si>
  <si>
    <t xml:space="preserve">kg</t>
  </si>
  <si>
    <t xml:space="preserve">Microargamassa bicomponente, composto de cimento, cal, inertes selecionados e aditivos, com um tamanho máximo do inerte de 0,4 mm, cor a escolher, como camada base, para aplicar com desempenadeira metálica.</t>
  </si>
  <si>
    <t xml:space="preserve">mt28mcc020a</t>
  </si>
  <si>
    <t xml:space="preserve">l</t>
  </si>
  <si>
    <t xml:space="preserve">Primer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</si>
  <si>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</si>
  <si>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</si>
  <si>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</si>
  <si>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</si>
  <si>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</si>
  <si>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</si>
  <si>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</si>
  <si>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</si>
  <si>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</si>
  <si>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</si>
  <si>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</si>
  <si>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R$ 40,40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</si>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</sst>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33.23</v>
      </c>
      <c r="H9" s="13">
        <f ca="1">ROUND(INDIRECT(ADDRESS(ROW()+(0), COLUMN()+(-2), 1))*INDIRECT(ADDRESS(ROW()+(0), COLUMN()+(-1), 1)), 2)</f>
        <v>2.99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</v>
      </c>
      <c r="G11" s="17">
        <v>13.43</v>
      </c>
      <c r="H11" s="17">
        <f ca="1">ROUND(INDIRECT(ADDRESS(ROW()+(0), COLUMN()+(-2), 1))*INDIRECT(ADDRESS(ROW()+(0), COLUMN()+(-1), 1)), 2)</f>
        <v>18.8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1.008</v>
      </c>
      <c r="G12" s="17">
        <v>18.94</v>
      </c>
      <c r="H12" s="17">
        <f ca="1">ROUND(INDIRECT(ADDRESS(ROW()+(0), COLUMN()+(-2), 1))*INDIRECT(ADDRESS(ROW()+(0), COLUMN()+(-1), 1)), 2)</f>
        <v>19.09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88.61</v>
      </c>
      <c r="H13" s="17">
        <f ca="1">ROUND(INDIRECT(ADDRESS(ROW()+(0), COLUMN()+(-2), 1))*INDIRECT(ADDRESS(ROW()+(0), COLUMN()+(-1), 1)), 2)</f>
        <v>17.72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13.43</v>
      </c>
      <c r="H14" s="17">
        <f ca="1">ROUND(INDIRECT(ADDRESS(ROW()+(0), COLUMN()+(-2), 1))*INDIRECT(ADDRESS(ROW()+(0), COLUMN()+(-1), 1)), 2)</f>
        <v>13.43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67.57</v>
      </c>
      <c r="H15" s="17">
        <f ca="1">ROUND(INDIRECT(ADDRESS(ROW()+(0), COLUMN()+(-2), 1))*INDIRECT(ADDRESS(ROW()+(0), COLUMN()+(-1), 1)), 2)</f>
        <v>8.11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105.23</v>
      </c>
      <c r="H16" s="17">
        <f ca="1">ROUND(INDIRECT(ADDRESS(ROW()+(0), COLUMN()+(-2), 1))*INDIRECT(ADDRESS(ROW()+(0), COLUMN()+(-1), 1)), 2)</f>
        <v>15.78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0.912</v>
      </c>
      <c r="G17" s="17">
        <v>32.24</v>
      </c>
      <c r="H17" s="17">
        <f ca="1">ROUND(INDIRECT(ADDRESS(ROW()+(0), COLUMN()+(-2), 1))*INDIRECT(ADDRESS(ROW()+(0), COLUMN()+(-1), 1)), 2)</f>
        <v>29.4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1.629</v>
      </c>
      <c r="G18" s="21">
        <v>27.81</v>
      </c>
      <c r="H18" s="21">
        <f ca="1">ROUND(INDIRECT(ADDRESS(ROW()+(0), COLUMN()+(-2), 1))*INDIRECT(ADDRESS(ROW()+(0), COLUMN()+(-1), 1)), 2)</f>
        <v>45.3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177.6</v>
      </c>
      <c r="H19" s="24">
        <f ca="1">ROUND(INDIRECT(ADDRESS(ROW()+(0), COLUMN()+(-2), 1))*INDIRECT(ADDRESS(ROW()+(0), COLUMN()+(-1), 1))/100, 2)</f>
        <v>3.55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181.15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