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<sst xmlns="http://schemas.openxmlformats.org/spreadsheetml/2006/main" count="33" uniqueCount="33">
  <si>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</si>
  <si>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RSQ030</t>
  </si>
  <si>
    <t xml:space="preserve">m²</t>
  </si>
  <si>
    <t xml:space="preserve">Piso contínuo de microargamassa natural de cal.</t>
  </si>
  <si>
    <r>
      <rPr>
        <sz val="8.25"/>
        <color rgb="FF000000"/>
        <rFont val="Arial"/>
        <family val="2"/>
      </rPr>
      <t xml:space="preserve">Piso contínuo de microargamassa, de 2 a 4 mm de espessura, realizado sobre superfície absorvente. CAMADA BASE: microargamassa natural de cal, composta por cal hidráulica natural, com resistência à compressão de 5 a 15 N/mm², e inertes selecionados com granulometria de até 600 microns, cor a escolher, em duas camadas, (0,75 kg/m² cada camada). CAMADA DECORATIVA: microargamassa natural de cal, composta por cal hidráulica natural, com resistência à compressão de 5 a 15 N/mm², e inertes selecionados com granulometria de até 100 microns, cor a escolher, numa camada, (0,15 kg/m²). CAMADA DE VEDAÇÃO: uma demão de mistura de óleos e resinas vegetais. O preço não inclui a superfície suporte.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</si>
  <si>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</si>
  <si>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</si>
  <si>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</si>
  <si>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</si>
  <si>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</si>
  <si>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</si>
  <si>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mt28mcn010b</t>
  </si>
  <si>
    <t xml:space="preserve">kg</t>
  </si>
  <si>
    <t xml:space="preserve">Microargamassa natural de cal, composta por cal hidráulica natural, com resistência à compressão de 5 a 15 N/mm², e inertes selecionados com granulometria de até 600 microns, cor a escolher, densidade 1200 kg/m³, resistência à compressão 5 N/mm², sem compostos orgânicos voláteis (COV), fornecida em sacos.</t>
  </si>
  <si>
    <t xml:space="preserve">mt28mcn010d</t>
  </si>
  <si>
    <t xml:space="preserve">kg</t>
  </si>
  <si>
    <t xml:space="preserve">Microargamassa natural de cal, composta por cal hidráulica natural, com resistência à compressão de 5 a 15 N/mm², e inertes selecionados com granulometria de até 100 microns, cor a escolher, densidade 800 kg/m³, resistência à compressão 5 N/mm², sem compostos orgânicos voláteis (COV), fornecida em sacos.</t>
  </si>
  <si>
    <t xml:space="preserve">mt28mcn020a</t>
  </si>
  <si>
    <t xml:space="preserve">l</t>
  </si>
  <si>
    <t xml:space="preserve">Mistura de óleos e resinas vegetais, para aplicar com trincha ou rolo.</t>
  </si>
  <si>
    <t xml:space="preserve">mt08aaa010a</t>
  </si>
  <si>
    <t xml:space="preserve">m³</t>
  </si>
  <si>
    <t xml:space="preserve">Água.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</si>
  <si>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</si>
  <si>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</si>
  <si>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</si>
  <si>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</si>
  <si>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</si>
  <si>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</si>
  <si>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</si>
  <si>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</si>
  <si>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R$ 23,86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</si>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</sst>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1.87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1.5</v>
      </c>
      <c r="G9" s="13">
        <v>7.89</v>
      </c>
      <c r="H9" s="13">
        <f ca="1">ROUND(INDIRECT(ADDRESS(ROW()+(0), COLUMN()+(-2), 1))*INDIRECT(ADDRESS(ROW()+(0), COLUMN()+(-1), 1)), 2)</f>
        <v>11.84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0.15</v>
      </c>
      <c r="G10" s="17">
        <v>26.31</v>
      </c>
      <c r="H10" s="17">
        <f ca="1">ROUND(INDIRECT(ADDRESS(ROW()+(0), COLUMN()+(-2), 1))*INDIRECT(ADDRESS(ROW()+(0), COLUMN()+(-1), 1)), 2)</f>
        <v>3.95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</v>
      </c>
      <c r="G11" s="17">
        <v>82.52</v>
      </c>
      <c r="H11" s="17">
        <f ca="1">ROUND(INDIRECT(ADDRESS(ROW()+(0), COLUMN()+(-2), 1))*INDIRECT(ADDRESS(ROW()+(0), COLUMN()+(-1), 1)), 2)</f>
        <v>24.76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0.053</v>
      </c>
      <c r="G12" s="17">
        <v>3.79</v>
      </c>
      <c r="H12" s="17">
        <f ca="1">ROUND(INDIRECT(ADDRESS(ROW()+(0), COLUMN()+(-2), 1))*INDIRECT(ADDRESS(ROW()+(0), COLUMN()+(-1), 1)), 2)</f>
        <v>0.2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0.869</v>
      </c>
      <c r="G13" s="17">
        <v>32.24</v>
      </c>
      <c r="H13" s="17">
        <f ca="1">ROUND(INDIRECT(ADDRESS(ROW()+(0), COLUMN()+(-2), 1))*INDIRECT(ADDRESS(ROW()+(0), COLUMN()+(-1), 1)), 2)</f>
        <v>28.02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1.551</v>
      </c>
      <c r="G14" s="21">
        <v>27.81</v>
      </c>
      <c r="H14" s="21">
        <f ca="1">ROUND(INDIRECT(ADDRESS(ROW()+(0), COLUMN()+(-2), 1))*INDIRECT(ADDRESS(ROW()+(0), COLUMN()+(-1), 1)), 2)</f>
        <v>43.13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111.9</v>
      </c>
      <c r="H15" s="24">
        <f ca="1">ROUND(INDIRECT(ADDRESS(ROW()+(0), COLUMN()+(-2), 1))*INDIRECT(ADDRESS(ROW()+(0), COLUMN()+(-1), 1))/100, 2)</f>
        <v>2.24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114.14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