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<sst xmlns="http://schemas.openxmlformats.org/spreadsheetml/2006/main" count="29" uniqueCount="29">
  <si>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</si>
  <si>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RSK030</t>
  </si>
  <si>
    <t xml:space="preserve">m²</t>
  </si>
  <si>
    <t xml:space="preserve">Limpeza de piso de pedra natural.</t>
  </si>
  <si>
    <r>
      <rPr>
        <sz val="8.25"/>
        <color rgb="FF000000"/>
        <rFont val="Arial"/>
        <family val="2"/>
      </rPr>
      <t xml:space="preserve">Limpeza de piso de pedra natural, formado por ladrilhos de mármore em estado de conservação regular, eliminando manchas, sais, eflorescências salinas e microrganismos, através do derrame sobre a superfície de uma solução aquosa de ácido acético, escovamento, enxágue e aplicação posterior de líquido decapante específico para mármore; considerando um grau de complexidade médio.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</si>
  <si>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</si>
  <si>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</si>
  <si>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</si>
  <si>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</si>
  <si>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</si>
  <si>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</si>
  <si>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mt08lim070</t>
  </si>
  <si>
    <t xml:space="preserve">l</t>
  </si>
  <si>
    <t xml:space="preserve">Ácido acético.</t>
  </si>
  <si>
    <t xml:space="preserve">mt08aaa010a</t>
  </si>
  <si>
    <t xml:space="preserve">m³</t>
  </si>
  <si>
    <t xml:space="preserve">Água.</t>
  </si>
  <si>
    <t xml:space="preserve">mt08lim080f</t>
  </si>
  <si>
    <t xml:space="preserve">kg</t>
  </si>
  <si>
    <t xml:space="preserve">Decapante específico para mármore.</t>
  </si>
  <si>
    <t xml:space="preserve">mo020</t>
  </si>
  <si>
    <t xml:space="preserve">h</t>
  </si>
  <si>
    <t xml:space="preserve">Pedreiro.</t>
  </si>
  <si>
    <t xml:space="preserve">mo077</t>
  </si>
  <si>
    <t xml:space="preserve">h</t>
  </si>
  <si>
    <t xml:space="preserve">Ajudante de pedreiro.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</si>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</sst>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6.46" customWidth="1"/>
    <col min="4" max="4" width="11.90" customWidth="1"/>
    <col min="5" max="5" width="39.95" customWidth="1"/>
    <col min="6" max="6" width="14.45" customWidth="1"/>
    <col min="7" max="7" width="20.91" customWidth="1"/>
    <col min="8" max="8" width="20.5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2.42</v>
      </c>
      <c r="G9" s="13">
        <v>3.14</v>
      </c>
      <c r="H9" s="13">
        <f ca="1">ROUND(INDIRECT(ADDRESS(ROW()+(0), COLUMN()+(-2), 1))*INDIRECT(ADDRESS(ROW()+(0), COLUMN()+(-1), 1)), 2)</f>
        <v>7.6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0.012</v>
      </c>
      <c r="G10" s="17">
        <v>3.83</v>
      </c>
      <c r="H10" s="17">
        <f ca="1">ROUND(INDIRECT(ADDRESS(ROW()+(0), COLUMN()+(-2), 1))*INDIRECT(ADDRESS(ROW()+(0), COLUMN()+(-1), 1)), 2)</f>
        <v>0.05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0.121</v>
      </c>
      <c r="G11" s="17">
        <v>23.04</v>
      </c>
      <c r="H11" s="17">
        <f ca="1">ROUND(INDIRECT(ADDRESS(ROW()+(0), COLUMN()+(-2), 1))*INDIRECT(ADDRESS(ROW()+(0), COLUMN()+(-1), 1)), 2)</f>
        <v>2.79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0.33</v>
      </c>
      <c r="G12" s="17">
        <v>33.34</v>
      </c>
      <c r="H12" s="17">
        <f ca="1">ROUND(INDIRECT(ADDRESS(ROW()+(0), COLUMN()+(-2), 1))*INDIRECT(ADDRESS(ROW()+(0), COLUMN()+(-1), 1)), 2)</f>
        <v>11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0.165</v>
      </c>
      <c r="G13" s="21">
        <v>31.49</v>
      </c>
      <c r="H13" s="21">
        <f ca="1">ROUND(INDIRECT(ADDRESS(ROW()+(0), COLUMN()+(-2), 1))*INDIRECT(ADDRESS(ROW()+(0), COLUMN()+(-1), 1)), 2)</f>
        <v>5.2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26.64</v>
      </c>
      <c r="H14" s="24">
        <f ca="1">ROUND(INDIRECT(ADDRESS(ROW()+(0), COLUMN()+(-2), 1))*INDIRECT(ADDRESS(ROW()+(0), COLUMN()+(-1), 1))/100, 2)</f>
        <v>0.53</v>
      </c>
    </row>
    <row r="15" spans="1:8" ht="13.50" thickBot="1" customHeight="1">
      <c r="A15" s="25"/>
      <c r="B15" s="25"/>
      <c r="C15" s="25"/>
      <c r="D15" s="26"/>
      <c r="E15" s="26"/>
      <c r="F15" s="27"/>
      <c r="G15" s="28" t="s">
        <v>28</v>
      </c>
      <c r="H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27.17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</mergeCells>
  <pageMargins left="0.147638" right="0.147638" top="0.206693" bottom="0.206693" header="0.0" footer="0.0"/>
  <pageSetup paperSize="9" orientation="portrait"/>
  <rowBreaks count="0" manualBreakCount="0">
    </rowBreaks>
</worksheet>
</file>