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<sst xmlns="http://schemas.openxmlformats.org/spreadsheetml/2006/main" count="29" uniqueCount="29">
  <si>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</si>
  <si>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RSK052</t>
  </si>
  <si>
    <t xml:space="preserve">m²</t>
  </si>
  <si>
    <t xml:space="preserve">Fresagem mecânica de piso de concreto.</t>
  </si>
  <si>
    <r>
      <rPr>
        <sz val="8.25"/>
        <color rgb="FF000000"/>
        <rFont val="Arial"/>
        <family val="2"/>
      </rPr>
      <t xml:space="preserve">Fresagem mecânica de piso de concreto, eliminando a calda superficial, obtendo uma rugosidade de aproximadamente 3 mm, eliminando as partes débeis, para proceder posteriormente à aplicação de um revestimento (não incluído neste preço).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</si>
  <si>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</si>
  <si>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</si>
  <si>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</si>
  <si>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</si>
  <si>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</si>
  <si>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</si>
  <si>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mq06fre010</t>
  </si>
  <si>
    <t xml:space="preserve">h</t>
  </si>
  <si>
    <t xml:space="preserve">Fresadora manual para piso de concreto, com sistema de aspiração.</t>
  </si>
  <si>
    <t xml:space="preserve">mq08gel010k</t>
  </si>
  <si>
    <t xml:space="preserve">h</t>
  </si>
  <si>
    <t xml:space="preserve">Grupo eletrógeno insonorizado, trifásico, de 45 kVA de potência.</t>
  </si>
  <si>
    <t xml:space="preserve">mo020</t>
  </si>
  <si>
    <t xml:space="preserve">h</t>
  </si>
  <si>
    <t xml:space="preserve">Pedreiro.</t>
  </si>
  <si>
    <t xml:space="preserve">mo112</t>
  </si>
  <si>
    <t xml:space="preserve">h</t>
  </si>
  <si>
    <t xml:space="preserve">Servente de 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</si>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</sst>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87" customWidth="1"/>
    <col min="4" max="4" width="7.65" customWidth="1"/>
    <col min="5" max="5" width="61.71" customWidth="1"/>
    <col min="6" max="6" width="10.20" customWidth="1"/>
    <col min="7" max="7" width="16.49" customWidth="1"/>
    <col min="8" max="8" width="16.3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0.151</v>
      </c>
      <c r="G9" s="13">
        <v>24.76</v>
      </c>
      <c r="H9" s="13">
        <f ca="1">ROUND(INDIRECT(ADDRESS(ROW()+(0), COLUMN()+(-2), 1))*INDIRECT(ADDRESS(ROW()+(0), COLUMN()+(-1), 1)), 2)</f>
        <v>3.74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0.151</v>
      </c>
      <c r="G10" s="17">
        <v>21.06</v>
      </c>
      <c r="H10" s="17">
        <f ca="1">ROUND(INDIRECT(ADDRESS(ROW()+(0), COLUMN()+(-2), 1))*INDIRECT(ADDRESS(ROW()+(0), COLUMN()+(-1), 1)), 2)</f>
        <v>3.18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0.161</v>
      </c>
      <c r="G11" s="17">
        <v>33.34</v>
      </c>
      <c r="H11" s="17">
        <f ca="1">ROUND(INDIRECT(ADDRESS(ROW()+(0), COLUMN()+(-2), 1))*INDIRECT(ADDRESS(ROW()+(0), COLUMN()+(-1), 1)), 2)</f>
        <v>5.37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0.161</v>
      </c>
      <c r="G12" s="17">
        <v>29.17</v>
      </c>
      <c r="H12" s="17">
        <f ca="1">ROUND(INDIRECT(ADDRESS(ROW()+(0), COLUMN()+(-2), 1))*INDIRECT(ADDRESS(ROW()+(0), COLUMN()+(-1), 1)), 2)</f>
        <v>4.7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0.081</v>
      </c>
      <c r="G13" s="21">
        <v>28.94</v>
      </c>
      <c r="H13" s="21">
        <f ca="1">ROUND(INDIRECT(ADDRESS(ROW()+(0), COLUMN()+(-2), 1))*INDIRECT(ADDRESS(ROW()+(0), COLUMN()+(-1), 1)), 2)</f>
        <v>2.34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19.33</v>
      </c>
      <c r="H14" s="24">
        <f ca="1">ROUND(INDIRECT(ADDRESS(ROW()+(0), COLUMN()+(-2), 1))*INDIRECT(ADDRESS(ROW()+(0), COLUMN()+(-1), 1))/100, 2)</f>
        <v>0.39</v>
      </c>
    </row>
    <row r="15" spans="1:8" ht="13.50" thickBot="1" customHeight="1">
      <c r="A15" s="25"/>
      <c r="B15" s="25"/>
      <c r="C15" s="25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19.72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147638" right="0.147638" top="0.206693" bottom="0.206693" header="0.0" footer="0.0"/>
  <pageSetup paperSize="9" orientation="portrait"/>
  <rowBreaks count="0" manualBreakCount="0">
    </rowBreaks>
</worksheet>
</file>