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<sst xmlns="http://schemas.openxmlformats.org/spreadsheetml/2006/main" count="33" uniqueCount="33">
  <si>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</si>
  <si>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RSB017</t>
  </si>
  <si>
    <t xml:space="preserve">m²</t>
  </si>
  <si>
    <t xml:space="preserve">Contrapiso de argamassa autonivelante de cimento.</t>
  </si>
  <si>
    <r>
      <rPr>
        <sz val="8.25"/>
        <color rgb="FF000000"/>
        <rFont val="Arial"/>
        <family val="2"/>
      </rPr>
      <t xml:space="preserve">Contrapiso interior, de 30 mm de espessura, de argamassa autonivelante de cimento, com resistência à compressão de 25 N/mm², resistência à flexão de 5 N/mm², descarga com misturadora-bombeadora, sobre lâmina de isolamento para formação de piso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</si>
  <si>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</si>
  <si>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</si>
  <si>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</si>
  <si>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</si>
  <si>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</si>
  <si>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</si>
  <si>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mt16pea020a</t>
  </si>
  <si>
    <t xml:space="preserve">m²</t>
  </si>
  <si>
    <t xml:space="preserve">Painel rígido de poliestireno expandido, borda lateral reta, de 10 mm de espessura, resistência térmica 0,25 m²K/W, condutibilidade térmica 0,036 W/(mK), para junta de dilatação.</t>
  </si>
  <si>
    <t xml:space="preserve">mt09moc030b</t>
  </si>
  <si>
    <t xml:space="preserve">kg</t>
  </si>
  <si>
    <t xml:space="preserve">Argamassa autonivelante de cimento, com resistência à compressão de 25 N/mm², resistência à flexão de 5 N/mm², composta por ligantes hidráulicos, resinas poliméricas, inertes siliciosos, fibra de vidro e aditivos orgânicos e inorgânicos, para espessuras de 8 a 50 mm, usada em nivelação de pisos.</t>
  </si>
  <si>
    <t xml:space="preserve">mt08cur020a</t>
  </si>
  <si>
    <t xml:space="preserve">l</t>
  </si>
  <si>
    <t xml:space="preserve">Agente filmógeno, para a cura de concretos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</si>
  <si>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</si>
  <si>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</si>
  <si>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</si>
  <si>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</si>
  <si>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</si>
  <si>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</si>
  <si>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</si>
  <si>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</si>
  <si>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</si>
  <si>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</si>
  <si>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diretos complementares</t>
  </si>
  <si>
    <t xml:space="preserve">Custo de manutenção decenal: R$ 4,07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</si>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</sst>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6.16</v>
      </c>
      <c r="H9" s="13">
        <f ca="1">ROUND(INDIRECT(ADDRESS(ROW()+(0), COLUMN()+(-2), 1))*INDIRECT(ADDRESS(ROW()+(0), COLUMN()+(-1), 1)), 2)</f>
        <v>0.62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51</v>
      </c>
      <c r="G10" s="17">
        <v>1.82</v>
      </c>
      <c r="H10" s="17">
        <f ca="1">ROUND(INDIRECT(ADDRESS(ROW()+(0), COLUMN()+(-2), 1))*INDIRECT(ADDRESS(ROW()+(0), COLUMN()+(-1), 1)), 2)</f>
        <v>92.82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3.94</v>
      </c>
      <c r="H11" s="17">
        <f ca="1">ROUND(INDIRECT(ADDRESS(ROW()+(0), COLUMN()+(-2), 1))*INDIRECT(ADDRESS(ROW()+(0), COLUMN()+(-1), 1)), 2)</f>
        <v>0.59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0.093</v>
      </c>
      <c r="G12" s="17">
        <v>40.14</v>
      </c>
      <c r="H12" s="17">
        <f ca="1">ROUND(INDIRECT(ADDRESS(ROW()+(0), COLUMN()+(-2), 1))*INDIRECT(ADDRESS(ROW()+(0), COLUMN()+(-1), 1)), 2)</f>
        <v>3.73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0.037</v>
      </c>
      <c r="G13" s="17">
        <v>32.24</v>
      </c>
      <c r="H13" s="17">
        <f ca="1">ROUND(INDIRECT(ADDRESS(ROW()+(0), COLUMN()+(-2), 1))*INDIRECT(ADDRESS(ROW()+(0), COLUMN()+(-1), 1)), 2)</f>
        <v>1.19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0.029</v>
      </c>
      <c r="G14" s="21">
        <v>30.23</v>
      </c>
      <c r="H14" s="21">
        <f ca="1">ROUND(INDIRECT(ADDRESS(ROW()+(0), COLUMN()+(-2), 1))*INDIRECT(ADDRESS(ROW()+(0), COLUMN()+(-1), 1)), 2)</f>
        <v>0.88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99.83</v>
      </c>
      <c r="H15" s="24">
        <f ca="1">ROUND(INDIRECT(ADDRESS(ROW()+(0), COLUMN()+(-2), 1))*INDIRECT(ADDRESS(ROW()+(0), COLUMN()+(-1), 1))/100, 2)</f>
        <v>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101.83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