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<sst xmlns="http://schemas.openxmlformats.org/spreadsheetml/2006/main" count="27" uniqueCount="27">
  <si>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</si>
  <si>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ROO020</t>
  </si>
  <si>
    <t xml:space="preserve">m²</t>
  </si>
  <si>
    <t xml:space="preserve">Pintura con tinta de poliuretano alifático, sobre piso de garagem.</t>
  </si>
  <si>
    <r>
      <rPr>
        <sz val="8.25"/>
        <color rgb="FF000000"/>
        <rFont val="Arial"/>
        <family val="2"/>
      </rPr>
      <t xml:space="preserve">Aplicação manual de duas demãos de tinta de poliuretano alifático, cor vermelho, acabamento acetinado, textura lisa, (rendimento: 0,2 l/m² cada demão); aplicação prévia de uma demão de primer incolor de dois componentes, à base de resina epóxi sem dissolventes, de baixa viscosidade, sobre piso de garagem de concreto.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</si>
  <si>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</si>
  <si>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</si>
  <si>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</si>
  <si>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</si>
  <si>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</si>
  <si>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</si>
  <si>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mt27upx040b</t>
  </si>
  <si>
    <t xml:space="preserve">kg</t>
  </si>
  <si>
    <t xml:space="preserve">Primer incolor de dois componentes, à base de resina epóxi sem dissolventes, de baixa viscosidade, para aplicar sobre superfície suporte de concreto ou de argamassa.</t>
  </si>
  <si>
    <t xml:space="preserve">mt27upx020ba</t>
  </si>
  <si>
    <t xml:space="preserve">kg</t>
  </si>
  <si>
    <t xml:space="preserve">Verniz de dois componentes para interior, à base de poliuretano alifático e dissolvente, cor vermelho, acabamento acetinado, textura lisa, para aplicar com rolo de pelo curto, com resistência aos raios UV.</t>
  </si>
  <si>
    <t xml:space="preserve">mo038</t>
  </si>
  <si>
    <t xml:space="preserve">h</t>
  </si>
  <si>
    <t xml:space="preserve">Pintor.</t>
  </si>
  <si>
    <t xml:space="preserve">mo076</t>
  </si>
  <si>
    <t xml:space="preserve">h</t>
  </si>
  <si>
    <t xml:space="preserve">Ajudante de pintor.</t>
  </si>
  <si>
    <t xml:space="preserve">%</t>
  </si>
  <si>
    <t xml:space="preserve">Custos diretos complementares</t>
  </si>
  <si>
    <t xml:space="preserve">Custo de manutenção decenal: R$ 18,43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</si>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</sst>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2.38" customWidth="1"/>
    <col min="5" max="5" width="80.41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0.3</v>
      </c>
      <c r="G9" s="13">
        <v>37.34</v>
      </c>
      <c r="H9" s="13">
        <f ca="1">ROUND(INDIRECT(ADDRESS(ROW()+(0), COLUMN()+(-2), 1))*INDIRECT(ADDRESS(ROW()+(0), COLUMN()+(-1), 1)), 2)</f>
        <v>11.2</v>
      </c>
    </row>
    <row r="10" spans="1:8" ht="34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0.4</v>
      </c>
      <c r="G10" s="17">
        <v>90.37</v>
      </c>
      <c r="H10" s="17">
        <f ca="1">ROUND(INDIRECT(ADDRESS(ROW()+(0), COLUMN()+(-2), 1))*INDIRECT(ADDRESS(ROW()+(0), COLUMN()+(-1), 1)), 2)</f>
        <v>36.15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0.142</v>
      </c>
      <c r="G11" s="17">
        <v>32.24</v>
      </c>
      <c r="H11" s="17">
        <f ca="1">ROUND(INDIRECT(ADDRESS(ROW()+(0), COLUMN()+(-2), 1))*INDIRECT(ADDRESS(ROW()+(0), COLUMN()+(-1), 1)), 2)</f>
        <v>4.58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0.142</v>
      </c>
      <c r="G12" s="21">
        <v>30.23</v>
      </c>
      <c r="H12" s="21">
        <f ca="1">ROUND(INDIRECT(ADDRESS(ROW()+(0), COLUMN()+(-2), 1))*INDIRECT(ADDRESS(ROW()+(0), COLUMN()+(-1), 1)), 2)</f>
        <v>4.29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56.22</v>
      </c>
      <c r="H13" s="24">
        <f ca="1">ROUND(INDIRECT(ADDRESS(ROW()+(0), COLUMN()+(-2), 1))*INDIRECT(ADDRESS(ROW()+(0), COLUMN()+(-1), 1))/100, 2)</f>
        <v>1.12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57.34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