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<sst xmlns="http://schemas.openxmlformats.org/spreadsheetml/2006/main" count="27" uniqueCount="27">
  <si>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</si>
  <si>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RIS040</t>
  </si>
  <si>
    <t xml:space="preserve">m²</t>
  </si>
  <si>
    <t xml:space="preserve">Pintura com tinta de silicato sobre paramento interior de gesso projetado ou placas de gesso acartonado.</t>
  </si>
  <si>
    <r>
      <rPr>
        <sz val="8.25"/>
        <color rgb="FF000000"/>
        <rFont val="Arial"/>
        <family val="2"/>
      </rPr>
      <t xml:space="preserve">Aplicação manual de duas demãos de tinta de silicato, cor branca, acabamento mate, textura lisa, (rendimento: 0,09 l/m² cada demão); aplicação prévia de uma demão de primer acrílico, regulador da absorção, sobre paramento interior de gesso projetado ou placas de gesso acartonado, vertical, até 3 m de altura. O preço inclui a proteção dos elementos da envolvente que possam ser afetados durante os trabalhos e a resolução de pontos singulares.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</si>
  <si>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</si>
  <si>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</si>
  <si>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</si>
  <si>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</si>
  <si>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</si>
  <si>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</si>
  <si>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mt27pfs100cf</t>
  </si>
  <si>
    <t xml:space="preserve">l</t>
  </si>
  <si>
    <t xml:space="preserve">Primer acrílico, regulador da absorção à base de copolímeros acrílicos, cor branca, com um conteúdo de compostos orgânicos voláteis (COV) &lt; 5 g/l, para aplicar com trincha, rolo ou pistola.</t>
  </si>
  <si>
    <t xml:space="preserve">mt27psi030b</t>
  </si>
  <si>
    <t xml:space="preserve">l</t>
  </si>
  <si>
    <t xml:space="preserve">Tinta para interior, à base de silicato de potássio, cor branca, acabamento mate, textura lisa, permeável ao vapor de água, com um conteúdo de compostos orgânicos voláteis (COV) &lt; 5 g/l; para aplicar com trincha, rolo ou pistola.</t>
  </si>
  <si>
    <t xml:space="preserve">mo038</t>
  </si>
  <si>
    <t xml:space="preserve">h</t>
  </si>
  <si>
    <t xml:space="preserve">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</si>
  <si>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</si>
  <si>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</si>
  <si>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</si>
  <si>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</si>
  <si>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diretos complementares</t>
  </si>
  <si>
    <t xml:space="preserve">Custo de manutenção decenal: R$ 31,89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</si>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</sst>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44" customWidth="1"/>
    <col min="3" max="3" width="0.85" customWidth="1"/>
    <col min="4" max="4" width="2.72" customWidth="1"/>
    <col min="5" max="5" width="81.09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0.096</v>
      </c>
      <c r="G9" s="13">
        <v>25.65</v>
      </c>
      <c r="H9" s="13">
        <f ca="1">ROUND(INDIRECT(ADDRESS(ROW()+(0), COLUMN()+(-2), 1))*INDIRECT(ADDRESS(ROW()+(0), COLUMN()+(-1), 1)), 2)</f>
        <v>2.46</v>
      </c>
    </row>
    <row r="10" spans="1:8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0.18</v>
      </c>
      <c r="G10" s="17">
        <v>32.69</v>
      </c>
      <c r="H10" s="17">
        <f ca="1">ROUND(INDIRECT(ADDRESS(ROW()+(0), COLUMN()+(-2), 1))*INDIRECT(ADDRESS(ROW()+(0), COLUMN()+(-1), 1)), 2)</f>
        <v>5.88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0.155</v>
      </c>
      <c r="G11" s="17">
        <v>33.34</v>
      </c>
      <c r="H11" s="17">
        <f ca="1">ROUND(INDIRECT(ADDRESS(ROW()+(0), COLUMN()+(-2), 1))*INDIRECT(ADDRESS(ROW()+(0), COLUMN()+(-1), 1)), 2)</f>
        <v>5.17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0.155</v>
      </c>
      <c r="G12" s="21">
        <v>31.49</v>
      </c>
      <c r="H12" s="21">
        <f ca="1">ROUND(INDIRECT(ADDRESS(ROW()+(0), COLUMN()+(-2), 1))*INDIRECT(ADDRESS(ROW()+(0), COLUMN()+(-1), 1)), 2)</f>
        <v>4.88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18.39</v>
      </c>
      <c r="H13" s="24">
        <f ca="1">ROUND(INDIRECT(ADDRESS(ROW()+(0), COLUMN()+(-2), 1))*INDIRECT(ADDRESS(ROW()+(0), COLUMN()+(-1), 1))/100, 2)</f>
        <v>0.37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18.76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