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<sst xmlns="http://schemas.openxmlformats.org/spreadsheetml/2006/main" count="35" uniqueCount="35">
  <si>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</si>
  <si>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REV030</t>
  </si>
  <si>
    <t xml:space="preserve">m²</t>
  </si>
  <si>
    <t xml:space="preserve">Patamar de vidro em escada metálica.</t>
  </si>
  <si>
    <r>
      <rPr>
        <sz val="8.25"/>
        <color rgb="FF000000"/>
        <rFont val="Arial"/>
        <family val="2"/>
      </rPr>
      <t xml:space="preserve">Patamar de vidro laminado de segurança de 6+10+10 mm de espessura, translúcido, com as bordas polidos, com resistência ao deslizamento média, apoiado em bandas de borracha sintética EPDM, colocadas sobre a estrutura metálica da escada e ajustada lateralmente com bandas do mesmo material. Inclusive silicone sintético incolor para rejuntamento.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</si>
  <si>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</si>
  <si>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</si>
  <si>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</si>
  <si>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</si>
  <si>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</si>
  <si>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</si>
  <si>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mt21vlp045c</t>
  </si>
  <si>
    <t xml:space="preserve">m²</t>
  </si>
  <si>
    <t xml:space="preserve">Patamar de vidro laminado de segurança, de 6+10+10 mm de espessura, translúcido, composto por vidro exterior temperado de 6 mm de espessura, com resistência ao deslizamento média através da aplicação de um tratamento anti-deslizante na sua face exterior, vidro intermediário temperado de 10 mm de espessura e vidro interior temperado de 10 mm de espessura, unidos mediante dois filmes incolores de polivinil butiral, com as bordas polidos.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</si>
  <si>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</si>
  <si>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</si>
  <si>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</si>
  <si>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</si>
  <si>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</si>
  <si>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</si>
  <si>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</si>
  <si>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Un</t>
  </si>
  <si>
    <t xml:space="preserve">Cartucho de 310 ml de silicone neutro, cor a escolher, dureza Shore A aproximada de 23, segundo ISO 868 e recuperação elástica &gt;=80%, segundo ISO 7389.</t>
  </si>
  <si>
    <t xml:space="preserve">mt21vva021</t>
  </si>
  <si>
    <t xml:space="preserve">Un</t>
  </si>
  <si>
    <t xml:space="preserve">Material auxiliar para a colocação de vidros.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</si>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</sst>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392.65</v>
      </c>
      <c r="H9" s="13">
        <f ca="1">ROUND(INDIRECT(ADDRESS(ROW()+(0), COLUMN()+(-2), 1))*INDIRECT(ADDRESS(ROW()+(0), COLUMN()+(-1), 1)), 2)</f>
        <v>392.65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13.53</v>
      </c>
      <c r="H10" s="17">
        <f ca="1">ROUND(INDIRECT(ADDRESS(ROW()+(0), COLUMN()+(-2), 1))*INDIRECT(ADDRESS(ROW()+(0), COLUMN()+(-1), 1)), 2)</f>
        <v>13.53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26.77</v>
      </c>
      <c r="H11" s="17">
        <f ca="1">ROUND(INDIRECT(ADDRESS(ROW()+(0), COLUMN()+(-2), 1))*INDIRECT(ADDRESS(ROW()+(0), COLUMN()+(-1), 1)), 2)</f>
        <v>26.77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</v>
      </c>
      <c r="G12" s="17">
        <v>18.03</v>
      </c>
      <c r="H12" s="17">
        <f ca="1">ROUND(INDIRECT(ADDRESS(ROW()+(0), COLUMN()+(-2), 1))*INDIRECT(ADDRESS(ROW()+(0), COLUMN()+(-1), 1)), 2)</f>
        <v>3.07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3.75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0.303</v>
      </c>
      <c r="G14" s="17">
        <v>27.84</v>
      </c>
      <c r="H14" s="17">
        <f ca="1">ROUND(INDIRECT(ADDRESS(ROW()+(0), COLUMN()+(-2), 1))*INDIRECT(ADDRESS(ROW()+(0), COLUMN()+(-1), 1)), 2)</f>
        <v>8.44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0.303</v>
      </c>
      <c r="G15" s="21">
        <v>25.73</v>
      </c>
      <c r="H15" s="21">
        <f ca="1">ROUND(INDIRECT(ADDRESS(ROW()+(0), COLUMN()+(-2), 1))*INDIRECT(ADDRESS(ROW()+(0), COLUMN()+(-1), 1)), 2)</f>
        <v>7.8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456.01</v>
      </c>
      <c r="H16" s="24">
        <f ca="1">ROUND(INDIRECT(ADDRESS(ROW()+(0), COLUMN()+(-2), 1))*INDIRECT(ADDRESS(ROW()+(0), COLUMN()+(-1), 1))/100, 2)</f>
        <v>9.12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465.13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