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<sst xmlns="http://schemas.openxmlformats.org/spreadsheetml/2006/main" count="21" uniqueCount="21">
  <si>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</si>
  <si>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REA033</t>
  </si>
  <si>
    <t xml:space="preserve">m</t>
  </si>
  <si>
    <t xml:space="preserve">Arremate de degrau com revestimento cerâmico ou de pedra natural, através de perfil pré-moldado com banda anti-deslizante de borracha sintética.</t>
  </si>
  <si>
    <r>
      <rPr>
        <sz val="8.25"/>
        <color rgb="FF000000"/>
        <rFont val="Arial"/>
        <family val="2"/>
      </rPr>
      <t xml:space="preserve">Arremate de degrau com revestimento cerâmico ou de pedra natural, através de perfil de alumínio, de 8 mm de altura, com banda anti-deslizante intercambiável de PVC, de 26 mm de largura, cor amarelo RAL 1021, de aderência R-9, segundo DIN 51130, fixado com adesivo.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</si>
  <si>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</si>
  <si>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</si>
  <si>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</si>
  <si>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</si>
  <si>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</si>
  <si>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</si>
  <si>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mt18jrs210aaz1a</t>
  </si>
  <si>
    <t xml:space="preserve">m</t>
  </si>
  <si>
    <t xml:space="preserve">Perfil de alumínio, de 8 mm de altura, com banda anti-deslizante intercambiável de PVC, de 26 mm de largura, cor amarelo RAL 1021, de aderência R-9, segundo DIN 51130, e perfurações trapezoidais para a sua fixação, fornecido em barras de 2,5 m de comprimento, para arremate de degrau com revestimento cerâmico ou de pedra natural.</t>
  </si>
  <si>
    <t xml:space="preserve">mo023</t>
  </si>
  <si>
    <t xml:space="preserve">h</t>
  </si>
  <si>
    <t xml:space="preserve">Ladrilhista.</t>
  </si>
  <si>
    <t xml:space="preserve">%</t>
  </si>
  <si>
    <t xml:space="preserve">Custos diretos complementares</t>
  </si>
  <si>
    <t xml:space="preserve">Custo de manutenção decenal: R$ 11,15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</si>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</sst>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87" customWidth="1"/>
    <col min="4" max="4" width="3.57" customWidth="1"/>
    <col min="5" max="5" width="78.3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59.29</v>
      </c>
      <c r="H9" s="13">
        <f ca="1">ROUND(INDIRECT(ADDRESS(ROW()+(0), COLUMN()+(-2), 1))*INDIRECT(ADDRESS(ROW()+(0), COLUMN()+(-1), 1)), 2)</f>
        <v>62.25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0.061</v>
      </c>
      <c r="G10" s="18">
        <v>33.34</v>
      </c>
      <c r="H10" s="18">
        <f ca="1">ROUND(INDIRECT(ADDRESS(ROW()+(0), COLUMN()+(-2), 1))*INDIRECT(ADDRESS(ROW()+(0), COLUMN()+(-1), 1)), 2)</f>
        <v>2.03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64.28</v>
      </c>
      <c r="H11" s="21">
        <f ca="1">ROUND(INDIRECT(ADDRESS(ROW()+(0), COLUMN()+(-2), 1))*INDIRECT(ADDRESS(ROW()+(0), COLUMN()+(-1), 1))/100, 2)</f>
        <v>1.29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65.57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