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<sst xmlns="http://schemas.openxmlformats.org/spreadsheetml/2006/main" count="27" uniqueCount="27">
  <si>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</si>
  <si>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RDT010</t>
  </si>
  <si>
    <t xml:space="preserve">m²</t>
  </si>
  <si>
    <t xml:space="preserve">Revestimento mural têxtil.</t>
  </si>
  <si>
    <r>
      <rPr>
        <sz val="8.25"/>
        <color rgb="FF000000"/>
        <rFont val="Arial"/>
        <family val="2"/>
      </rPr>
      <t xml:space="preserve">Revestimento mural com carpete de fibra sintética 100% poliamida, com 750 g/m² de massa superficial de fibra depositada, de 7,0 mm de espessura, tipo argolado, fabricada por processo de tufting sobre revés de juta sintética. Colocação em obra: com adesivo de contato à base de resina acrílica em dispersão aquosa.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</si>
  <si>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</si>
  <si>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</si>
  <si>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</si>
  <si>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</si>
  <si>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</si>
  <si>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</si>
  <si>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mt18dww010a</t>
  </si>
  <si>
    <t xml:space="preserve">kg</t>
  </si>
  <si>
    <t xml:space="preserve">Adesivo de contato à base de resina acrílica em dispersão aquosa, para piso de borracha, linóleo, PVC, carpete e têxtil.</t>
  </si>
  <si>
    <t xml:space="preserve">mt29moq010d</t>
  </si>
  <si>
    <t xml:space="preserve">m²</t>
  </si>
  <si>
    <t xml:space="preserve">Carpete de fibra sintética 100% poliamida, com 750 g/m² de massa superficial de fibra depositada, de 7 mm de espessura, tipo argolado, fabricada por processo de tufting sobre revés de juta sintética, para revestimento de paramentos verticais interiores.</t>
  </si>
  <si>
    <t xml:space="preserve">mo027</t>
  </si>
  <si>
    <t xml:space="preserve">h</t>
  </si>
  <si>
    <t xml:space="preserve">Colocador de carpetes e revestimentos têxteis.</t>
  </si>
  <si>
    <t xml:space="preserve">mo065</t>
  </si>
  <si>
    <t xml:space="preserve">h</t>
  </si>
  <si>
    <t xml:space="preserve">Ajudante de colocador de carpetes e revestimentos têxteis.</t>
  </si>
  <si>
    <t xml:space="preserve">%</t>
  </si>
  <si>
    <t xml:space="preserve">Custos diretos complementares</t>
  </si>
  <si>
    <t xml:space="preserve">Custo de manutenção decenal: R$ 40,70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</si>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</sst>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0.5</v>
      </c>
      <c r="F9" s="13">
        <v>13.74</v>
      </c>
      <c r="G9" s="13">
        <f ca="1">ROUND(INDIRECT(ADDRESS(ROW()+(0), COLUMN()+(-2), 1))*INDIRECT(ADDRESS(ROW()+(0), COLUMN()+(-1), 1)), 2)</f>
        <v>6.87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24.18</v>
      </c>
      <c r="G10" s="17">
        <f ca="1">ROUND(INDIRECT(ADDRESS(ROW()+(0), COLUMN()+(-2), 1))*INDIRECT(ADDRESS(ROW()+(0), COLUMN()+(-1), 1)), 2)</f>
        <v>25.39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0.396</v>
      </c>
      <c r="F11" s="17">
        <v>32.24</v>
      </c>
      <c r="G11" s="17">
        <f ca="1">ROUND(INDIRECT(ADDRESS(ROW()+(0), COLUMN()+(-2), 1))*INDIRECT(ADDRESS(ROW()+(0), COLUMN()+(-1), 1)), 2)</f>
        <v>12.77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0.396</v>
      </c>
      <c r="F12" s="21">
        <v>30.23</v>
      </c>
      <c r="G12" s="21">
        <f ca="1">ROUND(INDIRECT(ADDRESS(ROW()+(0), COLUMN()+(-2), 1))*INDIRECT(ADDRESS(ROW()+(0), COLUMN()+(-1), 1)), 2)</f>
        <v>11.97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57</v>
      </c>
      <c r="G13" s="24">
        <f ca="1">ROUND(INDIRECT(ADDRESS(ROW()+(0), COLUMN()+(-2), 1))*INDIRECT(ADDRESS(ROW()+(0), COLUMN()+(-1), 1))/100, 2)</f>
        <v>1.14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58.14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