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<sst xmlns="http://schemas.openxmlformats.org/spreadsheetml/2006/main" count="27" uniqueCount="27">
  <si>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</si>
  <si>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RDC010</t>
  </si>
  <si>
    <t xml:space="preserve">m²</t>
  </si>
  <si>
    <t xml:space="preserve">Revestimento mural com cortiça.</t>
  </si>
  <si>
    <r>
      <rPr>
        <sz val="8.25"/>
        <color rgb="FF000000"/>
        <rFont val="Arial"/>
        <family val="2"/>
      </rPr>
      <t xml:space="preserve">Revestimento mural, formado por placas de cortiça, de 600x300x4 mm, peso 2,166 kg/m², densidade 450 kg/m³, Euroclasse Dfl-s1 de reação ao fogo, acabamento natural. COLOCAÇÃO: em interiores com massa de poliuretano.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</si>
  <si>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</si>
  <si>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</si>
  <si>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</si>
  <si>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</si>
  <si>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</si>
  <si>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</si>
  <si>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mt29pco040c</t>
  </si>
  <si>
    <t xml:space="preserve">m²</t>
  </si>
  <si>
    <t xml:space="preserve">Placa de cortiça, de 600x300x4 mm, peso 2,166 kg/m², densidade 450 kg/m³, Euroclasse Dfl-s1 de reação ao fogo, acabamento natural.</t>
  </si>
  <si>
    <t xml:space="preserve">mt29cam040b</t>
  </si>
  <si>
    <t xml:space="preserve">Un</t>
  </si>
  <si>
    <t xml:space="preserve">Cartucho de 310 cm³ de massa de poliuretano, para fixação de placas de cortiça.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</si>
  <si>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</si>
  <si>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</si>
  <si>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</si>
  <si>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</si>
  <si>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</si>
  <si>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</si>
  <si>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</si>
  <si>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</si>
  <si>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R$ 82,96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</si>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</sst>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71.86</v>
      </c>
      <c r="H9" s="13">
        <f ca="1">ROUND(INDIRECT(ADDRESS(ROW()+(0), COLUMN()+(-2), 1))*INDIRECT(ADDRESS(ROW()+(0), COLUMN()+(-1), 1)), 2)</f>
        <v>75.45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0.595</v>
      </c>
      <c r="G10" s="17">
        <v>16.72</v>
      </c>
      <c r="H10" s="17">
        <f ca="1">ROUND(INDIRECT(ADDRESS(ROW()+(0), COLUMN()+(-2), 1))*INDIRECT(ADDRESS(ROW()+(0), COLUMN()+(-1), 1)), 2)</f>
        <v>9.95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0.561</v>
      </c>
      <c r="G11" s="17">
        <v>42.82</v>
      </c>
      <c r="H11" s="17">
        <f ca="1">ROUND(INDIRECT(ADDRESS(ROW()+(0), COLUMN()+(-2), 1))*INDIRECT(ADDRESS(ROW()+(0), COLUMN()+(-1), 1)), 2)</f>
        <v>24.02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0.561</v>
      </c>
      <c r="G12" s="21">
        <v>31.49</v>
      </c>
      <c r="H12" s="21">
        <f ca="1">ROUND(INDIRECT(ADDRESS(ROW()+(0), COLUMN()+(-2), 1))*INDIRECT(ADDRESS(ROW()+(0), COLUMN()+(-1), 1)), 2)</f>
        <v>17.67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127.09</v>
      </c>
      <c r="H13" s="24">
        <f ca="1">ROUND(INDIRECT(ADDRESS(ROW()+(0), COLUMN()+(-2), 1))*INDIRECT(ADDRESS(ROW()+(0), COLUMN()+(-1), 1))/100, 2)</f>
        <v>2.54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