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<sst xmlns="http://schemas.openxmlformats.org/spreadsheetml/2006/main" count="32" uniqueCount="32">
  <si>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</si>
  <si>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QUZ011</t>
  </si>
  <si>
    <t xml:space="preserve">m</t>
  </si>
  <si>
    <t xml:space="preserve">Ponto singular para cobertura inclinada de zinco.</t>
  </si>
  <si>
    <r>
      <rPr>
        <sz val="8.25"/>
        <color rgb="FF000000"/>
        <rFont val="Arial"/>
        <family val="2"/>
      </rPr>
      <t xml:space="preserve">Pingadeira de arranque ventilada para cobertura inclinada com um caimento maior que 5%, com chapa dobrada de zinco, de 0,8 mm de espessura, 30 cm de desenvolvimento e 4 dobras, com junta de estanqueidade. Inclusive acessórios de fixação das peças à cobertura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</si>
  <si>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</si>
  <si>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</si>
  <si>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</si>
  <si>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</si>
  <si>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</si>
  <si>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</si>
  <si>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mt13ccz030nd</t>
  </si>
  <si>
    <t xml:space="preserve">m</t>
  </si>
  <si>
    <t xml:space="preserve">Chapa dobrada de zinco, de 0,8 mm de espessura, 30 cm de desenvolvimento e 4 dobras, para pingadeira de arranque ventilada.</t>
  </si>
  <si>
    <t xml:space="preserve">mt13ccg030d</t>
  </si>
  <si>
    <t xml:space="preserve">Un</t>
  </si>
  <si>
    <t xml:space="preserve">Parafuso autoatarraxante de 6,5x130 mm de aço galvanizado, com arruela.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</si>
  <si>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</si>
  <si>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</si>
  <si>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</si>
  <si>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mt13ccg040</t>
  </si>
  <si>
    <t xml:space="preserve">m</t>
  </si>
  <si>
    <t xml:space="preserve">Junta de estanqueidade para chapas perfiladas de aço.</t>
  </si>
  <si>
    <t xml:space="preserve">mo051</t>
  </si>
  <si>
    <t xml:space="preserve">h</t>
  </si>
  <si>
    <t xml:space="preserve">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</si>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</sst>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23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35.89</v>
      </c>
      <c r="G9" s="13">
        <f ca="1">ROUND(INDIRECT(ADDRESS(ROW()+(0), COLUMN()+(-2), 1))*INDIRECT(ADDRESS(ROW()+(0), COLUMN()+(-1), 1)), 2)</f>
        <v>35.89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6</v>
      </c>
      <c r="F10" s="17">
        <v>1.04</v>
      </c>
      <c r="G10" s="17">
        <f ca="1">ROUND(INDIRECT(ADDRESS(ROW()+(0), COLUMN()+(-2), 1))*INDIRECT(ADDRESS(ROW()+(0), COLUMN()+(-1), 1)), 2)</f>
        <v>6.24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0.025</v>
      </c>
      <c r="F11" s="17">
        <v>42.03</v>
      </c>
      <c r="G11" s="17">
        <f ca="1">ROUND(INDIRECT(ADDRESS(ROW()+(0), COLUMN()+(-2), 1))*INDIRECT(ADDRESS(ROW()+(0), COLUMN()+(-1), 1)), 2)</f>
        <v>1.05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7.91</v>
      </c>
      <c r="G12" s="17">
        <f ca="1">ROUND(INDIRECT(ADDRESS(ROW()+(0), COLUMN()+(-2), 1))*INDIRECT(ADDRESS(ROW()+(0), COLUMN()+(-1), 1)), 2)</f>
        <v>7.91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0.226</v>
      </c>
      <c r="F13" s="17">
        <v>33.54</v>
      </c>
      <c r="G13" s="17">
        <f ca="1">ROUND(INDIRECT(ADDRESS(ROW()+(0), COLUMN()+(-2), 1))*INDIRECT(ADDRESS(ROW()+(0), COLUMN()+(-1), 1)), 2)</f>
        <v>7.58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0.113</v>
      </c>
      <c r="F14" s="21">
        <v>27.93</v>
      </c>
      <c r="G14" s="21">
        <f ca="1">ROUND(INDIRECT(ADDRESS(ROW()+(0), COLUMN()+(-2), 1))*INDIRECT(ADDRESS(ROW()+(0), COLUMN()+(-1), 1)), 2)</f>
        <v>3.16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61.83</v>
      </c>
      <c r="G15" s="24">
        <f ca="1">ROUND(INDIRECT(ADDRESS(ROW()+(0), COLUMN()+(-2), 1))*INDIRECT(ADDRESS(ROW()+(0), COLUMN()+(-1), 1))/100, 2)</f>
        <v>1.24</v>
      </c>
    </row>
    <row r="16" spans="1:7" ht="13.50" thickBot="1" customHeight="1">
      <c r="A16" s="25"/>
      <c r="B16" s="25"/>
      <c r="C16" s="26"/>
      <c r="D16" s="26"/>
      <c r="E16" s="27"/>
      <c r="F16" s="28" t="s">
        <v>31</v>
      </c>
      <c r="G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63.07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</mergeCells>
  <pageMargins left="0.147638" right="0.147638" top="0.206693" bottom="0.206693" header="0.0" footer="0.0"/>
  <pageSetup paperSize="9" orientation="portrait"/>
  <rowBreaks count="0" manualBreakCount="0">
    </rowBreaks>
</worksheet>
</file>