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<sst xmlns="http://schemas.openxmlformats.org/spreadsheetml/2006/main" count="42" uniqueCount="42">
  <si>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</si>
  <si>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QRL030</t>
  </si>
  <si>
    <t xml:space="preserve">m</t>
  </si>
  <si>
    <t xml:space="preserve">Espigão de telha cerâmica.</t>
  </si>
  <si>
    <r>
      <rPr>
        <sz val="8.25"/>
        <color rgb="FF000000"/>
        <rFont val="Arial"/>
        <family val="2"/>
      </rPr>
      <t xml:space="preserve">Formação de espigão com telhas cerâmicas para cumeeira, vermelhas, com acabamento natural, de 40x20 cm, assentes com argamassa de cimento e cal. Incluindo telhas cerâmicas para espigão final e sobreposições.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</si>
  <si>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</si>
  <si>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</si>
  <si>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</si>
  <si>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</si>
  <si>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</si>
  <si>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</si>
  <si>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mt13tbr020a</t>
  </si>
  <si>
    <t xml:space="preserve">Un</t>
  </si>
  <si>
    <t xml:space="preserve">Telha cerâmica para cumeeira, vermelha, com acabamento natural, de 40x20 cm.</t>
  </si>
  <si>
    <t xml:space="preserve">mt13tbr030g</t>
  </si>
  <si>
    <t xml:space="preserve">Un</t>
  </si>
  <si>
    <t xml:space="preserve">Telha cerâmica para final de espigão, vermelha, com acabamento natural.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</si>
  <si>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</si>
  <si>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</si>
  <si>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</si>
  <si>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</si>
  <si>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</si>
  <si>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</si>
  <si>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mt08cal030</t>
  </si>
  <si>
    <t xml:space="preserve">kg</t>
  </si>
  <si>
    <t xml:space="preserve">Cal hidratada para argamassas, em sacos, segundo ABNT NBR 7175.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</si>
  <si>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</si>
  <si>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</si>
  <si>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</si>
  <si>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</si>
  <si>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</si>
  <si>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</si>
  <si>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</si>
  <si>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</si>
  <si>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</si>
  <si>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</si>
  <si>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</si>
  <si>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</si>
  <si>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</si>
  <si>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</si>
  <si>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R$ 16,10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</si>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</sst>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5.95" customWidth="1"/>
    <col min="5" max="5" width="70.04" customWidth="1"/>
    <col min="6" max="6" width="8.33" customWidth="1"/>
    <col min="7" max="7" width="14.7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</v>
      </c>
      <c r="G9" s="13">
        <v>3.51</v>
      </c>
      <c r="H9" s="13">
        <f ca="1">ROUND(INDIRECT(ADDRESS(ROW()+(0), COLUMN()+(-2), 1))*INDIRECT(ADDRESS(ROW()+(0), COLUMN()+(-1), 1)), 2)</f>
        <v>10.88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</v>
      </c>
      <c r="G10" s="17">
        <v>19.6</v>
      </c>
      <c r="H10" s="17">
        <f ca="1">ROUND(INDIRECT(ADDRESS(ROW()+(0), COLUMN()+(-2), 1))*INDIRECT(ADDRESS(ROW()+(0), COLUMN()+(-1), 1)), 2)</f>
        <v>0.39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3.83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0.039</v>
      </c>
      <c r="G12" s="17">
        <v>113.94</v>
      </c>
      <c r="H12" s="17">
        <f ca="1">ROUND(INDIRECT(ADDRESS(ROW()+(0), COLUMN()+(-2), 1))*INDIRECT(ADDRESS(ROW()+(0), COLUMN()+(-1), 1)), 2)</f>
        <v>4.44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5.246</v>
      </c>
      <c r="G13" s="17">
        <v>0.51</v>
      </c>
      <c r="H13" s="17">
        <f ca="1">ROUND(INDIRECT(ADDRESS(ROW()+(0), COLUMN()+(-2), 1))*INDIRECT(ADDRESS(ROW()+(0), COLUMN()+(-1), 1)), 2)</f>
        <v>2.68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5.027</v>
      </c>
      <c r="G14" s="17">
        <v>0.63</v>
      </c>
      <c r="H14" s="17">
        <f ca="1">ROUND(INDIRECT(ADDRESS(ROW()+(0), COLUMN()+(-2), 1))*INDIRECT(ADDRESS(ROW()+(0), COLUMN()+(-1), 1)), 2)</f>
        <v>3.17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0.024</v>
      </c>
      <c r="G15" s="17">
        <v>13.5</v>
      </c>
      <c r="H15" s="17">
        <f ca="1">ROUND(INDIRECT(ADDRESS(ROW()+(0), COLUMN()+(-2), 1))*INDIRECT(ADDRESS(ROW()+(0), COLUMN()+(-1), 1)), 2)</f>
        <v>0.32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0.332</v>
      </c>
      <c r="G16" s="17">
        <v>33.34</v>
      </c>
      <c r="H16" s="17">
        <f ca="1">ROUND(INDIRECT(ADDRESS(ROW()+(0), COLUMN()+(-2), 1))*INDIRECT(ADDRESS(ROW()+(0), COLUMN()+(-1), 1)), 2)</f>
        <v>11.07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0.332</v>
      </c>
      <c r="G17" s="21">
        <v>29.17</v>
      </c>
      <c r="H17" s="21">
        <f ca="1">ROUND(INDIRECT(ADDRESS(ROW()+(0), COLUMN()+(-2), 1))*INDIRECT(ADDRESS(ROW()+(0), COLUMN()+(-1), 1)), 2)</f>
        <v>9.68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42.65</v>
      </c>
      <c r="H18" s="24">
        <f ca="1">ROUND(INDIRECT(ADDRESS(ROW()+(0), COLUMN()+(-2), 1))*INDIRECT(ADDRESS(ROW()+(0), COLUMN()+(-1), 1))/100, 2)</f>
        <v>0.85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