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<sst xmlns="http://schemas.openxmlformats.org/spreadsheetml/2006/main" count="27" uniqueCount="27">
  <si>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</si>
  <si>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</si>
  <si>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Un</t>
  </si>
  <si>
    <t xml:space="preserve">Encontro de cobertura plana não acessível, não ventilada com ralo.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</si>
  <si>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ajardinada, tipo invertida, com módulo drenante com ralo de PVC, de saída vertical, de 110 mm de diâmetro, com para-gravilhas de polietileno, fixado com solda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</si>
  <si>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</si>
  <si>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</si>
  <si>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</si>
  <si>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</si>
  <si>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</si>
  <si>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</si>
  <si>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mt15dan100Dd</t>
  </si>
  <si>
    <t xml:space="preserve">Un</t>
  </si>
  <si>
    <t xml:space="preserve">Ralo de PVC, de saída vertical, de 110 mm de diâmetro, com para-gravilhas de polietileno.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</si>
  <si>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</si>
  <si>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</si>
  <si>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</si>
  <si>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</si>
  <si>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</si>
  <si>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</si>
  <si>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</si>
  <si>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</si>
  <si>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Encanador.</t>
  </si>
  <si>
    <t xml:space="preserve">%</t>
  </si>
  <si>
    <t xml:space="preserve">Custos diretos complementares</t>
  </si>
  <si>
    <t xml:space="preserve">Custo de manutenção decenal: R$ 41,68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</si>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</sst>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10" customWidth="1"/>
    <col min="4" max="4" width="75.31" customWidth="1"/>
    <col min="5" max="5" width="7.14" customWidth="1"/>
    <col min="6" max="6" width="13.60" customWidth="1"/>
    <col min="7" max="7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102.02</v>
      </c>
      <c r="G9" s="13">
        <f ca="1">ROUND(INDIRECT(ADDRESS(ROW()+(0), COLUMN()+(-2), 1))*INDIRECT(ADDRESS(ROW()+(0), COLUMN()+(-1), 1)), 2)</f>
        <v>102.02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0.114</v>
      </c>
      <c r="F10" s="17">
        <v>32.24</v>
      </c>
      <c r="G10" s="17">
        <f ca="1">ROUND(INDIRECT(ADDRESS(ROW()+(0), COLUMN()+(-2), 1))*INDIRECT(ADDRESS(ROW()+(0), COLUMN()+(-1), 1)), 2)</f>
        <v>3.68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0.114</v>
      </c>
      <c r="F11" s="17">
        <v>30.23</v>
      </c>
      <c r="G11" s="17">
        <f ca="1">ROUND(INDIRECT(ADDRESS(ROW()+(0), COLUMN()+(-2), 1))*INDIRECT(ADDRESS(ROW()+(0), COLUMN()+(-1), 1)), 2)</f>
        <v>3.45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0.377</v>
      </c>
      <c r="F12" s="21">
        <v>40.91</v>
      </c>
      <c r="G12" s="21">
        <f ca="1">ROUND(INDIRECT(ADDRESS(ROW()+(0), COLUMN()+(-2), 1))*INDIRECT(ADDRESS(ROW()+(0), COLUMN()+(-1), 1)), 2)</f>
        <v>15.42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124.57</v>
      </c>
      <c r="G13" s="24">
        <f ca="1">ROUND(INDIRECT(ADDRESS(ROW()+(0), COLUMN()+(-2), 1))*INDIRECT(ADDRESS(ROW()+(0), COLUMN()+(-1), 1))/100, 2)</f>
        <v>2.49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127.06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