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<sst xmlns="http://schemas.openxmlformats.org/spreadsheetml/2006/main" count="27" uniqueCount="27">
  <si>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</si>
  <si>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QDF032</t>
  </si>
  <si>
    <t xml:space="preserve">Un</t>
  </si>
  <si>
    <t xml:space="preserve">Encontro de cobertura plana não acessível, não ventilada com ralo. Impermeabilização com lâminas de PVC.</t>
  </si>
  <si>
    <r>
      <rPr>
        <sz val="8.25"/>
        <color rgb="FF000000"/>
        <rFont val="Arial"/>
        <family val="2"/>
      </rPr>
      <t xml:space="preserve">Encontro de cobertura plana não acessível, não ventilada, ajardinada, tipo invertida, com módulo drenante com ralo de PVC, de saída vertical, de 90 mm de diâmetro, com para-gravilhas de polietileno, fixado com solda termoplástica à tela impermeabilizante de PVC. O preço não inclui a tela impermeabilizante de PVC.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</si>
  <si>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</si>
  <si>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</si>
  <si>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</si>
  <si>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</si>
  <si>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</si>
  <si>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</si>
  <si>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mt15dan100Db</t>
  </si>
  <si>
    <t xml:space="preserve">Un</t>
  </si>
  <si>
    <t xml:space="preserve">Ralo de PVC, de saída vertical, de 90 mm de diâmetro, com para-gravilhas de polietileno.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</si>
  <si>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</si>
  <si>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</si>
  <si>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</si>
  <si>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</si>
  <si>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</si>
  <si>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</si>
  <si>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</si>
  <si>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</si>
  <si>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Encanador.</t>
  </si>
  <si>
    <t xml:space="preserve">%</t>
  </si>
  <si>
    <t xml:space="preserve">Custos diretos complementares</t>
  </si>
  <si>
    <t xml:space="preserve">Custo de manutenção decenal: R$ 38,63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</si>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</sst>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4.76" customWidth="1"/>
    <col min="5" max="5" width="74.46" customWidth="1"/>
    <col min="6" max="6" width="7.31" customWidth="1"/>
    <col min="7" max="7" width="13.77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93.86</v>
      </c>
      <c r="H9" s="13">
        <f ca="1">ROUND(INDIRECT(ADDRESS(ROW()+(0), COLUMN()+(-2), 1))*INDIRECT(ADDRESS(ROW()+(0), COLUMN()+(-1), 1)), 2)</f>
        <v>93.86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0.114</v>
      </c>
      <c r="G10" s="17">
        <v>32.24</v>
      </c>
      <c r="H10" s="17">
        <f ca="1">ROUND(INDIRECT(ADDRESS(ROW()+(0), COLUMN()+(-2), 1))*INDIRECT(ADDRESS(ROW()+(0), COLUMN()+(-1), 1)), 2)</f>
        <v>3.68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0.114</v>
      </c>
      <c r="G11" s="17">
        <v>30.23</v>
      </c>
      <c r="H11" s="17">
        <f ca="1">ROUND(INDIRECT(ADDRESS(ROW()+(0), COLUMN()+(-2), 1))*INDIRECT(ADDRESS(ROW()+(0), COLUMN()+(-1), 1)), 2)</f>
        <v>3.45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0.354</v>
      </c>
      <c r="G12" s="21">
        <v>40.91</v>
      </c>
      <c r="H12" s="21">
        <f ca="1">ROUND(INDIRECT(ADDRESS(ROW()+(0), COLUMN()+(-2), 1))*INDIRECT(ADDRESS(ROW()+(0), COLUMN()+(-1), 1)), 2)</f>
        <v>14.48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115.47</v>
      </c>
      <c r="H13" s="24">
        <f ca="1">ROUND(INDIRECT(ADDRESS(ROW()+(0), COLUMN()+(-2), 1))*INDIRECT(ADDRESS(ROW()+(0), COLUMN()+(-1), 1))/100, 2)</f>
        <v>2.31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117.78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