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<sst xmlns="http://schemas.openxmlformats.org/spreadsheetml/2006/main" count="27" uniqueCount="27">
  <si>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</si>
  <si>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QDF032</t>
  </si>
  <si>
    <t xml:space="preserve">Un</t>
  </si>
  <si>
    <t xml:space="preserve">Encontro de cobertura plana não acessível, não ventilada com ralo. Impermeabilização com lâminas de PVC.</t>
  </si>
  <si>
    <r>
      <rPr>
        <sz val="8.25"/>
        <color rgb="FF000000"/>
        <rFont val="Arial"/>
        <family val="2"/>
      </rPr>
      <t xml:space="preserve">Encontro de cobertura plana não acessível, não ventilada, ajardinada, tipo invertida, com lâmina drenante com ralo de saída horizontal, de PVC, de 65x100x425 mm, com curva para tubo de queda de 100 mm de diâmetro, fixado com solda termoplástica à tela impermeabilizante de PVC. O preço não inclui a tela impermeabilizante de PVC.</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</si>
  <si>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</si>
  <si>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</si>
  <si>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</si>
  <si>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</si>
  <si>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</si>
  <si>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</si>
  <si>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mt15dan110j</t>
  </si>
  <si>
    <t xml:space="preserve">Un</t>
  </si>
  <si>
    <t xml:space="preserve">Ralo de saída horizontal, de PVC, de 65x100x425 mm, com curva para tubo de queda de 100 mm de diâmetro.</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</si>
  <si>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</si>
  <si>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</si>
  <si>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</si>
  <si>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</si>
  <si>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</si>
  <si>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</si>
  <si>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mo008</t>
  </si>
  <si>
    <t xml:space="preserve">h</t>
  </si>
  <si>
    <t xml:space="preserve">Encanador.</t>
  </si>
  <si>
    <t xml:space="preserve">%</t>
  </si>
  <si>
    <t xml:space="preserve">Custos diretos complementares</t>
  </si>
  <si>
    <t xml:space="preserve">Custo de manutenção decenal: R$ 65,07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</si>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</sst>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1.19" customWidth="1"/>
    <col min="5" max="5" width="82.1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172.39</v>
      </c>
      <c r="H9" s="13">
        <f ca="1">ROUND(INDIRECT(ADDRESS(ROW()+(0), COLUMN()+(-2), 1))*INDIRECT(ADDRESS(ROW()+(0), COLUMN()+(-1), 1)), 2)</f>
        <v>172.39</v>
      </c>
    </row>
    <row r="10" spans="1:8" ht="13.50" thickBot="1" customHeight="1">
      <c r="A10" s="14" t="s">
        <v>14</v>
      </c>
      <c r="B10" s="14"/>
      <c r="C10" s="15" t="s">
        <v>15</v>
      </c>
      <c r="D10" s="15"/>
      <c r="E10" s="14" t="s">
        <v>16</v>
      </c>
      <c r="F10" s="16">
        <v>0.114</v>
      </c>
      <c r="G10" s="17">
        <v>32.24</v>
      </c>
      <c r="H10" s="17">
        <f ca="1">ROUND(INDIRECT(ADDRESS(ROW()+(0), COLUMN()+(-2), 1))*INDIRECT(ADDRESS(ROW()+(0), COLUMN()+(-1), 1)), 2)</f>
        <v>3.68</v>
      </c>
    </row>
    <row r="11" spans="1:8" ht="13.50" thickBot="1" customHeight="1">
      <c r="A11" s="14" t="s">
        <v>17</v>
      </c>
      <c r="B11" s="14"/>
      <c r="C11" s="15" t="s">
        <v>18</v>
      </c>
      <c r="D11" s="15"/>
      <c r="E11" s="14" t="s">
        <v>19</v>
      </c>
      <c r="F11" s="16">
        <v>0.114</v>
      </c>
      <c r="G11" s="17">
        <v>30.23</v>
      </c>
      <c r="H11" s="17">
        <f ca="1">ROUND(INDIRECT(ADDRESS(ROW()+(0), COLUMN()+(-2), 1))*INDIRECT(ADDRESS(ROW()+(0), COLUMN()+(-1), 1)), 2)</f>
        <v>3.45</v>
      </c>
    </row>
    <row r="12" spans="1:8" ht="13.50" thickBot="1" customHeight="1">
      <c r="A12" s="14" t="s">
        <v>20</v>
      </c>
      <c r="B12" s="14"/>
      <c r="C12" s="18" t="s">
        <v>21</v>
      </c>
      <c r="D12" s="18"/>
      <c r="E12" s="19" t="s">
        <v>22</v>
      </c>
      <c r="F12" s="20">
        <v>0.366</v>
      </c>
      <c r="G12" s="21">
        <v>40.91</v>
      </c>
      <c r="H12" s="21">
        <f ca="1">ROUND(INDIRECT(ADDRESS(ROW()+(0), COLUMN()+(-2), 1))*INDIRECT(ADDRESS(ROW()+(0), COLUMN()+(-1), 1)), 2)</f>
        <v>14.97</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194.49</v>
      </c>
      <c r="H13" s="24">
        <f ca="1">ROUND(INDIRECT(ADDRESS(ROW()+(0), COLUMN()+(-2), 1))*INDIRECT(ADDRESS(ROW()+(0), COLUMN()+(-1), 1))/100, 2)</f>
        <v>3.89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198.38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