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<sst xmlns="http://schemas.openxmlformats.org/spreadsheetml/2006/main" count="29" uniqueCount="29">
  <si>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</si>
  <si>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QCN010</t>
  </si>
  <si>
    <t xml:space="preserve">m²</t>
  </si>
  <si>
    <t xml:space="preserve">Painel sanduíche, para cobertura plana.</t>
  </si>
  <si>
    <r>
      <rPr>
        <sz val="8.25"/>
        <color rgb="FF000000"/>
        <rFont val="Arial"/>
        <family val="2"/>
      </rPr>
      <t xml:space="preserve">Painel sanduíche com encaixe macho-fêmea nas quatro faces, composto de: face exterior de placa de cimento reforçado com fibras, de 12 mm de espessura, núcleo isolante de espuma de poliestireno extrudido de 160 mm de espessura e face interior de placa de gesso reforçado com fibras, de 12 mm de espessura, de 2400x550 mm, transmissão térmica 0,277 W/(m²K), Euroclasse B-s1, d0 de reação ao fogo, fixado com parafusos autoatarraxantes de cabeça escareada, de aço galvanizado, sobre estrutura de madeira, com um vão entre apoios de 120 cm, para cobertura plana. Inclusive vedante adesivo, para a vedação de juntas entre painéis.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</si>
  <si>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</si>
  <si>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</si>
  <si>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</si>
  <si>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</si>
  <si>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</si>
  <si>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</si>
  <si>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mt13pst018mh</t>
  </si>
  <si>
    <t xml:space="preserve">m²</t>
  </si>
  <si>
    <t xml:space="preserve">Painel sanduíche com encaixe macho-fêmea nas quatro faces, composto de: face exterior de placa de cimento reforçado com fibras, de 12 mm de espessura, núcleo isolante de espuma de poliestireno extrudido de 160 mm de espessura e face interior de placa de gesso reforçado com fibras, de 12 mm de espessura, de 2400x550 mm, transmissão térmica 0,277 W/(m²K), Euroclasse B-s1, d0 de reação ao fogo.</t>
  </si>
  <si>
    <t xml:space="preserve">mt13pst050a</t>
  </si>
  <si>
    <t xml:space="preserve">Un</t>
  </si>
  <si>
    <t xml:space="preserve">Cartucho de 310 ml de vedante adesivo, à base de polímeros acrílicos em dispersão aquosa.</t>
  </si>
  <si>
    <t xml:space="preserve">mt13pst100q</t>
  </si>
  <si>
    <t xml:space="preserve">Un</t>
  </si>
  <si>
    <t xml:space="preserve">Parafuso autoatarraxante de cabeça escareada, de aço galvanizado, de 6 mm de diâmetro e 240 mm de comprimento.</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</si>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</sst>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2.21" customWidth="1"/>
    <col min="5" max="5" width="80.58"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1.05</v>
      </c>
      <c r="G9" s="13">
        <v>264.73</v>
      </c>
      <c r="H9" s="13">
        <f ca="1">ROUND(INDIRECT(ADDRESS(ROW()+(0), COLUMN()+(-2), 1))*INDIRECT(ADDRESS(ROW()+(0), COLUMN()+(-1), 1)), 2)</f>
        <v>277.97</v>
      </c>
    </row>
    <row r="10" spans="1:8" ht="13.50" thickBot="1" customHeight="1">
      <c r="A10" s="14" t="s">
        <v>14</v>
      </c>
      <c r="B10" s="14"/>
      <c r="C10" s="15" t="s">
        <v>15</v>
      </c>
      <c r="D10" s="15"/>
      <c r="E10" s="14" t="s">
        <v>16</v>
      </c>
      <c r="F10" s="16">
        <v>0.24</v>
      </c>
      <c r="G10" s="17">
        <v>20.52</v>
      </c>
      <c r="H10" s="17">
        <f ca="1">ROUND(INDIRECT(ADDRESS(ROW()+(0), COLUMN()+(-2), 1))*INDIRECT(ADDRESS(ROW()+(0), COLUMN()+(-1), 1)), 2)</f>
        <v>4.92</v>
      </c>
    </row>
    <row r="11" spans="1:8" ht="24.00" thickBot="1" customHeight="1">
      <c r="A11" s="14" t="s">
        <v>17</v>
      </c>
      <c r="B11" s="14"/>
      <c r="C11" s="15" t="s">
        <v>18</v>
      </c>
      <c r="D11" s="15"/>
      <c r="E11" s="14" t="s">
        <v>19</v>
      </c>
      <c r="F11" s="16">
        <v>7</v>
      </c>
      <c r="G11" s="17">
        <v>4.61</v>
      </c>
      <c r="H11" s="17">
        <f ca="1">ROUND(INDIRECT(ADDRESS(ROW()+(0), COLUMN()+(-2), 1))*INDIRECT(ADDRESS(ROW()+(0), COLUMN()+(-1), 1)), 2)</f>
        <v>32.27</v>
      </c>
    </row>
    <row r="12" spans="1:8" ht="13.50" thickBot="1" customHeight="1">
      <c r="A12" s="14" t="s">
        <v>20</v>
      </c>
      <c r="B12" s="14"/>
      <c r="C12" s="15" t="s">
        <v>21</v>
      </c>
      <c r="D12" s="15"/>
      <c r="E12" s="14" t="s">
        <v>22</v>
      </c>
      <c r="F12" s="16">
        <v>0.183</v>
      </c>
      <c r="G12" s="17">
        <v>33.54</v>
      </c>
      <c r="H12" s="17">
        <f ca="1">ROUND(INDIRECT(ADDRESS(ROW()+(0), COLUMN()+(-2), 1))*INDIRECT(ADDRESS(ROW()+(0), COLUMN()+(-1), 1)), 2)</f>
        <v>6.14</v>
      </c>
    </row>
    <row r="13" spans="1:8" ht="13.50" thickBot="1" customHeight="1">
      <c r="A13" s="14" t="s">
        <v>23</v>
      </c>
      <c r="B13" s="14"/>
      <c r="C13" s="18" t="s">
        <v>24</v>
      </c>
      <c r="D13" s="18"/>
      <c r="E13" s="19" t="s">
        <v>25</v>
      </c>
      <c r="F13" s="20">
        <v>0.183</v>
      </c>
      <c r="G13" s="21">
        <v>27.93</v>
      </c>
      <c r="H13" s="21">
        <f ca="1">ROUND(INDIRECT(ADDRESS(ROW()+(0), COLUMN()+(-2), 1))*INDIRECT(ADDRESS(ROW()+(0), COLUMN()+(-1), 1)), 2)</f>
        <v>5.11</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326.41</v>
      </c>
      <c r="H14" s="24">
        <f ca="1">ROUND(INDIRECT(ADDRESS(ROW()+(0), COLUMN()+(-2), 1))*INDIRECT(ADDRESS(ROW()+(0), COLUMN()+(-1), 1))/100, 2)</f>
        <v>6.53</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332.94</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