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<sst xmlns="http://schemas.openxmlformats.org/spreadsheetml/2006/main" count="29" uniqueCount="29">
  <si>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</si>
  <si>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</si>
  <si>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</si>
  <si>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</si>
  <si>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60 mm de espessura e face interior de placa de gesso reforçado com fibras, de 12 mm de espessura, de 2400x550 mm, transmissão térmica 0,621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</si>
  <si>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</si>
  <si>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</si>
  <si>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</si>
  <si>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</si>
  <si>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</si>
  <si>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</si>
  <si>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mt13pst018ih</t>
  </si>
  <si>
    <t xml:space="preserve">m²</t>
  </si>
  <si>
    <t xml:space="preserve">Painel sanduíche com encaixe macho-fêmea nas quatro faces, composto de: face exterior de placa de cimento reforçado com fibras, de 12 mm de espessura, núcleo isolante de espuma de poliestireno extrudido de 60 mm de espessura e face interior de placa de gesso reforçado com fibras, de 12 mm de espessura, de 2400x550 mm, transmissão térmica 0,621 W/(m²K), Euroclasse B-s1, d0 de reação ao fogo.</t>
  </si>
  <si>
    <t xml:space="preserve">mt13pst050a</t>
  </si>
  <si>
    <t xml:space="preserve">Un</t>
  </si>
  <si>
    <t xml:space="preserve">Cartucho de 310 ml de vedante adesivo, à base de polímeros acrílicos em dispersão aquosa.</t>
  </si>
  <si>
    <t xml:space="preserve">mt13pst100k</t>
  </si>
  <si>
    <t xml:space="preserve">Un</t>
  </si>
  <si>
    <t xml:space="preserve">Parafuso autoatarraxante de cabeça escareada, de aço galvanizado, de 6 mm de diâmetro e 140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</si>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</sst>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183.8</v>
      </c>
      <c r="H9" s="13">
        <f ca="1">ROUND(INDIRECT(ADDRESS(ROW()+(0), COLUMN()+(-2), 1))*INDIRECT(ADDRESS(ROW()+(0), COLUMN()+(-1), 1)), 2)</f>
        <v>192.99</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1.57</v>
      </c>
      <c r="H11" s="17">
        <f ca="1">ROUND(INDIRECT(ADDRESS(ROW()+(0), COLUMN()+(-2), 1))*INDIRECT(ADDRESS(ROW()+(0), COLUMN()+(-1), 1)), 2)</f>
        <v>10.99</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220.15</v>
      </c>
      <c r="H14" s="24">
        <f ca="1">ROUND(INDIRECT(ADDRESS(ROW()+(0), COLUMN()+(-2), 1))*INDIRECT(ADDRESS(ROW()+(0), COLUMN()+(-1), 1))/100, 2)</f>
        <v>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224.55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