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<sst xmlns="http://schemas.openxmlformats.org/spreadsheetml/2006/main" count="29" uniqueCount="29">
  <si>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</si>
  <si>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</si>
  <si>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</si>
  <si>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</si>
  <si>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40 mm de espessura e face interior de placa de gesso reforçado com fibras, de 12 mm de espessura, de 2400x550 mm, transmissão térmica 0,717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</si>
  <si>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</si>
  <si>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</si>
  <si>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</si>
  <si>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</si>
  <si>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</si>
  <si>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</si>
  <si>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mt13pst018hh</t>
  </si>
  <si>
    <t xml:space="preserve">m²</t>
  </si>
  <si>
    <t xml:space="preserve">Painel sanduíche com encaixe macho-fêmea nas quatro faces, composto de: face exterior de placa de cimento reforçado com fibras, de 12 mm de espessura, núcleo isolante de espuma de poliestireno extrudido de 40 mm de espessura e face interior de placa de gesso reforçado com fibras, de 12 mm de espessura, de 2400x550 mm, transmissão térmica 0,717 W/(m²K), Euroclasse B-s1, d0 de reação ao fogo.</t>
  </si>
  <si>
    <t xml:space="preserve">mt13pst050a</t>
  </si>
  <si>
    <t xml:space="preserve">Un</t>
  </si>
  <si>
    <t xml:space="preserve">Cartucho de 310 ml de vedante adesivo, à base de polímeros acrílicos em dispersão aquosa.</t>
  </si>
  <si>
    <t xml:space="preserve">mt13pst100h</t>
  </si>
  <si>
    <t xml:space="preserve">Un</t>
  </si>
  <si>
    <t xml:space="preserve">Parafuso autoatarraxante de cabeça escareada, de aço galvanizado, de 6 mm de diâmetro e 110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</si>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</sst>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1.87" customWidth="1"/>
    <col min="5" max="5" width="80.9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166.02</v>
      </c>
      <c r="H9" s="13">
        <f ca="1">ROUND(INDIRECT(ADDRESS(ROW()+(0), COLUMN()+(-2), 1))*INDIRECT(ADDRESS(ROW()+(0), COLUMN()+(-1), 1)), 2)</f>
        <v>174.32</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1.21</v>
      </c>
      <c r="H11" s="17">
        <f ca="1">ROUND(INDIRECT(ADDRESS(ROW()+(0), COLUMN()+(-2), 1))*INDIRECT(ADDRESS(ROW()+(0), COLUMN()+(-1), 1)), 2)</f>
        <v>8.47</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198.96</v>
      </c>
      <c r="H14" s="24">
        <f ca="1">ROUND(INDIRECT(ADDRESS(ROW()+(0), COLUMN()+(-2), 1))*INDIRECT(ADDRESS(ROW()+(0), COLUMN()+(-1), 1))/100, 2)</f>
        <v>3.98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202.94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