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<sst xmlns="http://schemas.openxmlformats.org/spreadsheetml/2006/main" count="33" uniqueCount="33">
  <si>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</si>
  <si>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QBF030</t>
  </si>
  <si>
    <t xml:space="preserve">Un</t>
  </si>
  <si>
    <t xml:space="preserve">Encontro de cobertura plana acessível, ventilada com ralo.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</si>
  <si>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ventilada, com piso fixo, tipo convencional com ralo de saída vertical, realizando um rebaixo no suporte à volta do ralo, no qual será assente a impermeabilização formada por: peça de reforço de membrana de betume modificado com elastômero SBS, de 3,5 mm de espessura, com armadura de feltro de poliéster não tecido de 160 g/m², de superfície não protegida, totalmente aderida ao suporte com maçarico, prévia aplicação de primer com emulsão asfáltica aniônica com cargas, e colocação de ralo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</si>
  <si>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</si>
  <si>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</si>
  <si>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</si>
  <si>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</si>
  <si>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</si>
  <si>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</si>
  <si>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</si>
  <si>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</si>
  <si>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</si>
  <si>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</si>
  <si>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</si>
  <si>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</si>
  <si>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mt15acc050Ce</t>
  </si>
  <si>
    <t xml:space="preserve">Un</t>
  </si>
  <si>
    <t xml:space="preserve">Ralo sifonado de borracha EPDM, de saída vertical, de 80 mm de diâmetro, com grelha plana de borracha EPDM.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</si>
  <si>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</si>
  <si>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</si>
  <si>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</si>
  <si>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</si>
  <si>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</si>
  <si>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</si>
  <si>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</si>
  <si>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</si>
  <si>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</si>
  <si>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</si>
  <si>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</si>
  <si>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R$ 62,36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</si>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</sst>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22.09</v>
      </c>
      <c r="G9" s="13">
        <f ca="1">ROUND(INDIRECT(ADDRESS(ROW()+(0), COLUMN()+(-2), 1))*INDIRECT(ADDRESS(ROW()+(0), COLUMN()+(-1), 1)), 2)</f>
        <v>6.63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46.38</v>
      </c>
      <c r="G10" s="17">
        <f ca="1">ROUND(INDIRECT(ADDRESS(ROW()+(0), COLUMN()+(-2), 1))*INDIRECT(ADDRESS(ROW()+(0), COLUMN()+(-1), 1)), 2)</f>
        <v>48.7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94.17</v>
      </c>
      <c r="G11" s="17">
        <f ca="1">ROUND(INDIRECT(ADDRESS(ROW()+(0), COLUMN()+(-2), 1))*INDIRECT(ADDRESS(ROW()+(0), COLUMN()+(-1), 1)), 2)</f>
        <v>94.17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0.366</v>
      </c>
      <c r="F12" s="17">
        <v>32.24</v>
      </c>
      <c r="G12" s="17">
        <f ca="1">ROUND(INDIRECT(ADDRESS(ROW()+(0), COLUMN()+(-2), 1))*INDIRECT(ADDRESS(ROW()+(0), COLUMN()+(-1), 1)), 2)</f>
        <v>11.8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0.366</v>
      </c>
      <c r="F13" s="17">
        <v>30.23</v>
      </c>
      <c r="G13" s="17">
        <f ca="1">ROUND(INDIRECT(ADDRESS(ROW()+(0), COLUMN()+(-2), 1))*INDIRECT(ADDRESS(ROW()+(0), COLUMN()+(-1), 1)), 2)</f>
        <v>11.06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0.343</v>
      </c>
      <c r="F14" s="21">
        <v>40.91</v>
      </c>
      <c r="G14" s="21">
        <f ca="1">ROUND(INDIRECT(ADDRESS(ROW()+(0), COLUMN()+(-2), 1))*INDIRECT(ADDRESS(ROW()+(0), COLUMN()+(-1), 1)), 2)</f>
        <v>14.03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186.39</v>
      </c>
      <c r="G15" s="24">
        <f ca="1">ROUND(INDIRECT(ADDRESS(ROW()+(0), COLUMN()+(-2), 1))*INDIRECT(ADDRESS(ROW()+(0), COLUMN()+(-1), 1))/100, 2)</f>
        <v>3.73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