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<sst xmlns="http://schemas.openxmlformats.org/spreadsheetml/2006/main" count="29" uniqueCount="29">
  <si>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</si>
  <si>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QAW020</t>
  </si>
  <si>
    <t xml:space="preserve">Un</t>
  </si>
  <si>
    <t xml:space="preserve">Substituição pontual de ladrilho cerâmico em piso de cobertura plana.</t>
  </si>
  <si>
    <r>
      <rPr>
        <sz val="8.25"/>
        <color rgb="FF000000"/>
        <rFont val="Arial"/>
        <family val="2"/>
      </rPr>
      <t xml:space="preserve">Substituição pontual de ladrilho cerâmico deteriorado, localizado em piso de cobertura plana, por ladrilho de de grés rústico, 20x20 cm, colocado com junta aberta (separação entre 3 e 15 mm), em camada fina com cimento cola de pega normal, C1, cor cinza, e rejuntamento com argamassa de rejuntamento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</si>
  <si>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</si>
  <si>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</si>
  <si>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</si>
  <si>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</si>
  <si>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</si>
  <si>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</si>
  <si>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mt18bcr010he800</t>
  </si>
  <si>
    <t xml:space="preserve">m²</t>
  </si>
  <si>
    <t xml:space="preserve">Ladrilho cerâmico de grés rústico, 20x20 cm, R$ 8,00/m², capacidade de absorção de água 3%&lt;=E&lt;6%.</t>
  </si>
  <si>
    <t xml:space="preserve">mt09mcr021g</t>
  </si>
  <si>
    <t xml:space="preserve">kg</t>
  </si>
  <si>
    <t xml:space="preserve">Cimento cola de pega normal, C1, cor cinza.</t>
  </si>
  <si>
    <t xml:space="preserve">mt09mcp020bB</t>
  </si>
  <si>
    <t xml:space="preserve">kg</t>
  </si>
  <si>
    <t xml:space="preserve">Argamassa de rejuntamento cimentosa melhorada, com absorção de água reduzida e resistência elevada à abrasão, tipo CG2 W A, cor branca, para juntas de 2 a 15 mm, à base de cimento de alta resistência, inertes selecionados, aditivos especiais e pigmentos, com efeito anti-caruncho, anti-verdete e preventivo das eflorescências, hidrorrepelente, especial para rejuntamento de todo tipo de peças cerâmicas e pedras naturais em zonas de proliferação de microrganismos.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</si>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</sst>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3.57" customWidth="1"/>
    <col min="5" max="5" width="77.6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0.042</v>
      </c>
      <c r="G9" s="13">
        <v>42.35</v>
      </c>
      <c r="H9" s="13">
        <f ca="1">ROUND(INDIRECT(ADDRESS(ROW()+(0), COLUMN()+(-2), 1))*INDIRECT(ADDRESS(ROW()+(0), COLUMN()+(-1), 1)), 2)</f>
        <v>1.78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0.126</v>
      </c>
      <c r="G10" s="17">
        <v>0.86</v>
      </c>
      <c r="H10" s="17">
        <f ca="1">ROUND(INDIRECT(ADDRESS(ROW()+(0), COLUMN()+(-2), 1))*INDIRECT(ADDRESS(ROW()+(0), COLUMN()+(-1), 1)), 2)</f>
        <v>0.11</v>
      </c>
    </row>
    <row r="11" spans="1:8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0.001</v>
      </c>
      <c r="G11" s="17">
        <v>3.56</v>
      </c>
      <c r="H11" s="17">
        <f ca="1">ROUND(INDIRECT(ADDRESS(ROW()+(0), COLUMN()+(-2), 1))*INDIRECT(ADDRESS(ROW()+(0), COLUMN()+(-1), 1)), 2)</f>
        <v>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0.229</v>
      </c>
      <c r="G12" s="17">
        <v>32.24</v>
      </c>
      <c r="H12" s="17">
        <f ca="1">ROUND(INDIRECT(ADDRESS(ROW()+(0), COLUMN()+(-2), 1))*INDIRECT(ADDRESS(ROW()+(0), COLUMN()+(-1), 1)), 2)</f>
        <v>7.38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0.229</v>
      </c>
      <c r="G13" s="21">
        <v>30.23</v>
      </c>
      <c r="H13" s="21">
        <f ca="1">ROUND(INDIRECT(ADDRESS(ROW()+(0), COLUMN()+(-2), 1))*INDIRECT(ADDRESS(ROW()+(0), COLUMN()+(-1), 1)), 2)</f>
        <v>6.92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16.19</v>
      </c>
      <c r="H14" s="24">
        <f ca="1">ROUND(INDIRECT(ADDRESS(ROW()+(0), COLUMN()+(-2), 1))*INDIRECT(ADDRESS(ROW()+(0), COLUMN()+(-1), 1))/100, 2)</f>
        <v>0.32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