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<sst xmlns="http://schemas.openxmlformats.org/spreadsheetml/2006/main" count="27" uniqueCount="27">
  <si>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</si>
  <si>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QAF012</t>
  </si>
  <si>
    <t xml:space="preserve">m</t>
  </si>
  <si>
    <t xml:space="preserve">Junta de dilatação em cobertura plana acessível, não ventilada. Impermeabilização com lâminas de PVC.</t>
  </si>
  <si>
    <r>
      <rPr>
        <sz val="8.25"/>
        <color rgb="FF000000"/>
        <rFont val="Arial"/>
        <family val="2"/>
      </rPr>
      <t xml:space="preserve">Junta de dilatação em cobertura plana acessível, não ventilada, ajardinada, tipo invertida, com módulo drenante. Impermeabilização: banda de reforço de lâmina impermeabilizante flexível de PVC-P, (fv), de 1,2 mm de espessura, com armadura de véu de fibra de vidro, e com resistência à intempérie, colocada solta sobre a camada separadora, formando um fole sem aderir na zona da junta; fundo de juntas para vedação em cordões de polietileno expandido, de 30 mm de diâmetro; e banda de acabamento de lâmina impermeabilizante flexível de PVC-P, (fv), de 1,2 mm de espessura, com armadura de véu de fibra de vidro, e com resistência à intempérie fixada com sobreposição através de solda térmica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</si>
  <si>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</si>
  <si>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</si>
  <si>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</si>
  <si>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</si>
  <si>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</si>
  <si>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</si>
  <si>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mt15dac010c</t>
  </si>
  <si>
    <t xml:space="preserve">m²</t>
  </si>
  <si>
    <t xml:space="preserve">Lâmina impermeabilizante flexível de PVC-P, (fv), de 1,2 mm de espessura, com armadura de véu de fibra de vidro, e com resistência à intempérie.</t>
  </si>
  <si>
    <t xml:space="preserve">mt15sja030df</t>
  </si>
  <si>
    <t xml:space="preserve">m</t>
  </si>
  <si>
    <t xml:space="preserve">Fundo de juntas para vedação em cordões de polietileno expandido, de 30 mm de diâmetro, para limitar a profundidade da junta de dilatação.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</si>
  <si>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</si>
  <si>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</si>
  <si>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</si>
  <si>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</si>
  <si>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</si>
  <si>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</si>
  <si>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</si>
  <si>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</si>
  <si>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R$ 129,69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</si>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</sst>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73.14</v>
      </c>
      <c r="H9" s="13">
        <f ca="1">ROUND(INDIRECT(ADDRESS(ROW()+(0), COLUMN()+(-2), 1))*INDIRECT(ADDRESS(ROW()+(0), COLUMN()+(-1), 1)), 2)</f>
        <v>73.14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3.6</v>
      </c>
      <c r="H10" s="17">
        <f ca="1">ROUND(INDIRECT(ADDRESS(ROW()+(0), COLUMN()+(-2), 1))*INDIRECT(ADDRESS(ROW()+(0), COLUMN()+(-1), 1)), 2)</f>
        <v>3.78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0.144</v>
      </c>
      <c r="G11" s="17">
        <v>32.24</v>
      </c>
      <c r="H11" s="17">
        <f ca="1">ROUND(INDIRECT(ADDRESS(ROW()+(0), COLUMN()+(-2), 1))*INDIRECT(ADDRESS(ROW()+(0), COLUMN()+(-1), 1)), 2)</f>
        <v>4.64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0.144</v>
      </c>
      <c r="G12" s="21">
        <v>30.23</v>
      </c>
      <c r="H12" s="21">
        <f ca="1">ROUND(INDIRECT(ADDRESS(ROW()+(0), COLUMN()+(-2), 1))*INDIRECT(ADDRESS(ROW()+(0), COLUMN()+(-1), 1)), 2)</f>
        <v>4.35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85.91</v>
      </c>
      <c r="H13" s="24">
        <f ca="1">ROUND(INDIRECT(ADDRESS(ROW()+(0), COLUMN()+(-2), 1))*INDIRECT(ADDRESS(ROW()+(0), COLUMN()+(-1), 1))/100, 2)</f>
        <v>1.72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87.63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