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<sst xmlns="http://schemas.openxmlformats.org/spreadsheetml/2006/main" count="96" uniqueCount="96">
  <si>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</si>
  <si>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QAA020</t>
  </si>
  <si>
    <t xml:space="preserve">m²</t>
  </si>
  <si>
    <t xml:space="preserve">Cobertura plana acessível, não ventilada, com piso fixo, tipo invertida, para tráfego de pedestres público. Impermeabilização com lâminas asfálticas, tipo monocamada.</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</si>
  <si>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membrana de betume modificado com elastômero SBS, de 3,5 mm de espessura, com armadura de feltro de poliéster não tecido de 160 g/m² prévia aplicação de primer com emulsão asfáltica aniônica com cargas;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</si>
  <si>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</si>
  <si>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</si>
  <si>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</si>
  <si>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</si>
  <si>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</si>
  <si>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</si>
  <si>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</si>
  <si>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</si>
  <si>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</si>
  <si>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</si>
  <si>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</si>
  <si>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</si>
  <si>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</si>
  <si>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</si>
  <si>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</si>
  <si>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</si>
  <si>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</si>
  <si>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</si>
  <si>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</si>
  <si>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</si>
  <si>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</si>
  <si>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</si>
  <si>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</si>
  <si>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</si>
  <si>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</si>
  <si>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</si>
  <si>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</si>
  <si>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</si>
  <si>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</si>
  <si>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</si>
  <si>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</si>
  <si>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</si>
  <si>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</si>
  <si>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</si>
  <si>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</si>
  <si>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</si>
  <si>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</si>
  <si>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</si>
  <si>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</si>
  <si>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</si>
  <si>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</si>
  <si>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</si>
  <si>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</si>
  <si>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</si>
  <si>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</si>
  <si>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</si>
  <si>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</si>
  <si>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</si>
  <si>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</si>
  <si>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</si>
  <si>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</si>
  <si>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</si>
  <si>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</si>
  <si>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</si>
  <si>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</si>
  <si>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</si>
  <si>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</si>
  <si>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</si>
  <si>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</si>
  <si>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</si>
  <si>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</si>
  <si>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</si>
  <si>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</si>
  <si>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</si>
  <si>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</si>
  <si>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</si>
  <si>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</si>
  <si>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</si>
  <si>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</si>
  <si>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</si>
  <si>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</si>
  <si>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</si>
  <si>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</si>
  <si>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</si>
  <si>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</si>
  <si>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</si>
  <si>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</si>
  <si>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</si>
  <si>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</si>
  <si>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</si>
  <si>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</si>
  <si>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</si>
  <si>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</si>
  <si>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</si>
  <si>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</si>
  <si>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</si>
  <si>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</si>
  <si>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</si>
  <si>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</si>
  <si>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R$ 89,57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</si>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</sst>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13.50" thickBot="1" customHeight="1">
      <c r="A17" s="14" t="s">
        <v>35</v>
      </c>
      <c r="B17" s="14"/>
      <c r="C17" s="14"/>
      <c r="D17" s="15" t="s">
        <v>36</v>
      </c>
      <c r="E17" s="14" t="s">
        <v>37</v>
      </c>
      <c r="F17" s="16">
        <v>0.3</v>
      </c>
      <c r="G17" s="17">
        <v>22.09</v>
      </c>
      <c r="H17" s="17">
        <f ca="1">ROUND(INDIRECT(ADDRESS(ROW()+(0), COLUMN()+(-2), 1))*INDIRECT(ADDRESS(ROW()+(0), COLUMN()+(-1), 1)), 2)</f>
        <v>6.63</v>
      </c>
    </row>
    <row r="18" spans="1:8" ht="45.00" thickBot="1" customHeight="1">
      <c r="A18" s="14" t="s">
        <v>38</v>
      </c>
      <c r="B18" s="14"/>
      <c r="C18" s="14"/>
      <c r="D18" s="15" t="s">
        <v>39</v>
      </c>
      <c r="E18" s="14" t="s">
        <v>40</v>
      </c>
      <c r="F18" s="16">
        <v>2.1</v>
      </c>
      <c r="G18" s="17">
        <v>4.55</v>
      </c>
      <c r="H18" s="17">
        <f ca="1">ROUND(INDIRECT(ADDRESS(ROW()+(0), COLUMN()+(-2), 1))*INDIRECT(ADDRESS(ROW()+(0), COLUMN()+(-1), 1)), 2)</f>
        <v>9.56</v>
      </c>
    </row>
    <row r="19" spans="1:8" ht="55.50" thickBot="1" customHeight="1">
      <c r="A19" s="14" t="s">
        <v>41</v>
      </c>
      <c r="B19" s="14"/>
      <c r="C19" s="14"/>
      <c r="D19" s="15" t="s">
        <v>42</v>
      </c>
      <c r="E19" s="14" t="s">
        <v>43</v>
      </c>
      <c r="F19" s="16">
        <v>1.05</v>
      </c>
      <c r="G19" s="17">
        <v>52.6</v>
      </c>
      <c r="H19" s="17">
        <f ca="1">ROUND(INDIRECT(ADDRESS(ROW()+(0), COLUMN()+(-2), 1))*INDIRECT(ADDRESS(ROW()+(0), COLUMN()+(-1), 1)), 2)</f>
        <v>55.23</v>
      </c>
    </row>
    <row r="20" spans="1:8" ht="24.00" thickBot="1" customHeight="1">
      <c r="A20" s="14" t="s">
        <v>44</v>
      </c>
      <c r="B20" s="14"/>
      <c r="C20" s="14"/>
      <c r="D20" s="15" t="s">
        <v>45</v>
      </c>
      <c r="E20" s="14" t="s">
        <v>46</v>
      </c>
      <c r="F20" s="16">
        <v>0.04</v>
      </c>
      <c r="G20" s="17">
        <v>326.92</v>
      </c>
      <c r="H20" s="17">
        <f ca="1">ROUND(INDIRECT(ADDRESS(ROW()+(0), COLUMN()+(-2), 1))*INDIRECT(ADDRESS(ROW()+(0), COLUMN()+(-1), 1)), 2)</f>
        <v>13.08</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45.00" thickBot="1" customHeight="1">
      <c r="A26" s="14" t="s">
        <v>62</v>
      </c>
      <c r="B26" s="14"/>
      <c r="C26" s="14"/>
      <c r="D26" s="15" t="s">
        <v>63</v>
      </c>
      <c r="E26" s="14" t="s">
        <v>64</v>
      </c>
      <c r="F26" s="16">
        <v>0.05</v>
      </c>
      <c r="G26" s="17">
        <v>1.9</v>
      </c>
      <c r="H26" s="17">
        <f ca="1">ROUND(INDIRECT(ADDRESS(ROW()+(0), COLUMN()+(-2), 1))*INDIRECT(ADDRESS(ROW()+(0), COLUMN()+(-1), 1)), 2)</f>
        <v>0.1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0.183</v>
      </c>
      <c r="G30" s="17">
        <v>32.24</v>
      </c>
      <c r="H30" s="17">
        <f ca="1">ROUND(INDIRECT(ADDRESS(ROW()+(0), COLUMN()+(-2), 1))*INDIRECT(ADDRESS(ROW()+(0), COLUMN()+(-1), 1)), 2)</f>
        <v>5.9</v>
      </c>
    </row>
    <row r="31" spans="1:8" ht="13.50" thickBot="1" customHeight="1">
      <c r="A31" s="14" t="s">
        <v>77</v>
      </c>
      <c r="B31" s="14"/>
      <c r="C31" s="14"/>
      <c r="D31" s="15" t="s">
        <v>78</v>
      </c>
      <c r="E31" s="14" t="s">
        <v>79</v>
      </c>
      <c r="F31" s="16">
        <v>0.183</v>
      </c>
      <c r="G31" s="17">
        <v>30.23</v>
      </c>
      <c r="H31" s="17">
        <f ca="1">ROUND(INDIRECT(ADDRESS(ROW()+(0), COLUMN()+(-2), 1))*INDIRECT(ADDRESS(ROW()+(0), COLUMN()+(-1), 1)), 2)</f>
        <v>5.53</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332.62</v>
      </c>
      <c r="H36" s="24">
        <f ca="1">ROUND(INDIRECT(ADDRESS(ROW()+(0), COLUMN()+(-2), 1))*INDIRECT(ADDRESS(ROW()+(0), COLUMN()+(-1), 1))/100, 2)</f>
        <v>6.65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339.27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