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<sst xmlns="http://schemas.openxmlformats.org/spreadsheetml/2006/main" count="27" uniqueCount="27">
  <si>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</si>
  <si>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</si>
  <si>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Un</t>
  </si>
  <si>
    <t xml:space="preserve">Condicionamento acústico, com painéis autoportantes suspensos da laje.</t>
  </si>
  <si>
    <r>
      <rPr>
        <sz val="8.25"/>
        <color rgb="FF000000"/>
        <rFont val="Arial"/>
        <family val="2"/>
      </rPr>
      <t xml:space="preserve">Condicionamento acústico, situado a uma altura maior ou igual a 4 m, com painel acústico autoportante de lã mineral, de 1200x300x40 mm, revestido nas duas faces com um véu mineral de cor Blanco, acabamento com um marco metálico lacado, cor branca, suspenso da laje com barras roscadas galvanizados, de 6 mm de diâmetro e 1000 mm de comprimento, com duas porcas e uma arruela.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</si>
  <si>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</si>
  <si>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</si>
  <si>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</si>
  <si>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</si>
  <si>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</si>
  <si>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</si>
  <si>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mt16par130acaaa</t>
  </si>
  <si>
    <t xml:space="preserve">Un</t>
  </si>
  <si>
    <t xml:space="preserve">Painel acústico autoportante de lã mineral, de 1200x300x40 mm, revestido nas duas faces com um véu mineral de cor Blanco, acabamento com um marco metálico lacado, cor branca, Euroclasse A1 de reação ao fogo.</t>
  </si>
  <si>
    <t xml:space="preserve">mt12pna027a</t>
  </si>
  <si>
    <t xml:space="preserve">m</t>
  </si>
  <si>
    <t xml:space="preserve">Barra galvanizada roscada, de 6 mm de diâmetro e 1000 mm de comprimento, com duas porcas e uma arruela.</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</si>
  <si>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</si>
  <si>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</si>
  <si>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</si>
  <si>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</si>
  <si>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</si>
  <si>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</si>
  <si>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</si>
  <si>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</si>
  <si>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R$ 12,18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</si>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</sst>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7.6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323.24</v>
      </c>
      <c r="H9" s="13">
        <f ca="1">ROUND(INDIRECT(ADDRESS(ROW()+(0), COLUMN()+(-2), 1))*INDIRECT(ADDRESS(ROW()+(0), COLUMN()+(-1), 1)), 2)</f>
        <v>323.24</v>
      </c>
    </row>
    <row r="10" spans="1:8" ht="24.00" thickBot="1" customHeight="1">
      <c r="A10" s="14" t="s">
        <v>14</v>
      </c>
      <c r="B10" s="14"/>
      <c r="C10" s="14"/>
      <c r="D10" s="15" t="s">
        <v>15</v>
      </c>
      <c r="E10" s="14" t="s">
        <v>16</v>
      </c>
      <c r="F10" s="16">
        <v>2</v>
      </c>
      <c r="G10" s="17">
        <v>1.78</v>
      </c>
      <c r="H10" s="17">
        <f ca="1">ROUND(INDIRECT(ADDRESS(ROW()+(0), COLUMN()+(-2), 1))*INDIRECT(ADDRESS(ROW()+(0), COLUMN()+(-1), 1)), 2)</f>
        <v>3.56</v>
      </c>
    </row>
    <row r="11" spans="1:8" ht="13.50" thickBot="1" customHeight="1">
      <c r="A11" s="14" t="s">
        <v>17</v>
      </c>
      <c r="B11" s="14"/>
      <c r="C11" s="14"/>
      <c r="D11" s="15" t="s">
        <v>18</v>
      </c>
      <c r="E11" s="14" t="s">
        <v>19</v>
      </c>
      <c r="F11" s="16">
        <v>0.377</v>
      </c>
      <c r="G11" s="17">
        <v>33.54</v>
      </c>
      <c r="H11" s="17">
        <f ca="1">ROUND(INDIRECT(ADDRESS(ROW()+(0), COLUMN()+(-2), 1))*INDIRECT(ADDRESS(ROW()+(0), COLUMN()+(-1), 1)), 2)</f>
        <v>12.64</v>
      </c>
    </row>
    <row r="12" spans="1:8" ht="13.50" thickBot="1" customHeight="1">
      <c r="A12" s="14" t="s">
        <v>20</v>
      </c>
      <c r="B12" s="14"/>
      <c r="C12" s="14"/>
      <c r="D12" s="18" t="s">
        <v>21</v>
      </c>
      <c r="E12" s="19" t="s">
        <v>22</v>
      </c>
      <c r="F12" s="20">
        <v>0.063</v>
      </c>
      <c r="G12" s="21">
        <v>27.93</v>
      </c>
      <c r="H12" s="21">
        <f ca="1">ROUND(INDIRECT(ADDRESS(ROW()+(0), COLUMN()+(-2), 1))*INDIRECT(ADDRESS(ROW()+(0), COLUMN()+(-1), 1)), 2)</f>
        <v>1.76</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341.2</v>
      </c>
      <c r="H13" s="24">
        <f ca="1">ROUND(INDIRECT(ADDRESS(ROW()+(0), COLUMN()+(-2), 1))*INDIRECT(ADDRESS(ROW()+(0), COLUMN()+(-1), 1))/100, 2)</f>
        <v>6.82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348.02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