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<sst xmlns="http://schemas.openxmlformats.org/spreadsheetml/2006/main" count="30" uniqueCount="30">
  <si>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</si>
  <si>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NDM010</t>
  </si>
  <si>
    <t xml:space="preserve">m²</t>
  </si>
  <si>
    <t xml:space="preserve">Drenagem de muro de concreto em contato com o terreno, pela sua face exterior, com lâminas nodulares.</t>
  </si>
  <si>
    <r>
      <rPr>
        <sz val="8.25"/>
        <color rgb="FF000000"/>
        <rFont val="Arial"/>
        <family val="2"/>
      </rPr>
      <t xml:space="preserve">Drenagem de muro de concreto em contato com o terreno, pela sua face exterior, com tela drenante de estrutura nodular de polietileno de alta densidade (PEAD/HDPE), com nódulos de 7,5 mm de altura, resistência à compressão 150 kN/m² segundo ISO 604, capacidade de drenagem 5 l/(s·m) e massa nominal 0,5 kg/m². Colocação em obra: com sobreposições, com os nódulos contra o muro previamente impermeabilizado, com rosetas (2 ud/m²). Inclusive perfil metálico para arremate superior.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</si>
  <si>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</si>
  <si>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</si>
  <si>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</si>
  <si>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</si>
  <si>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</si>
  <si>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</si>
  <si>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</si>
  <si>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</si>
  <si>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ISO 604, capacidade de drenagem 5 l/(s·m) e massa nominal 0,5 kg/m².</t>
  </si>
  <si>
    <t xml:space="preserve">mt15pao010a</t>
  </si>
  <si>
    <t xml:space="preserve">Un</t>
  </si>
  <si>
    <t xml:space="preserve">Roseta, para fixação de lâmina drenante.</t>
  </si>
  <si>
    <t xml:space="preserve">mt15pad020e</t>
  </si>
  <si>
    <t xml:space="preserve">m</t>
  </si>
  <si>
    <t xml:space="preserve">Perfil de arremate.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</si>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</sst>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15.54</v>
      </c>
      <c r="H9" s="13">
        <f ca="1">ROUND(INDIRECT(ADDRESS(ROW()+(0), COLUMN()+(-2), 1))*INDIRECT(ADDRESS(ROW()+(0), COLUMN()+(-1), 1)), 2)</f>
        <v>17.09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0.15</v>
      </c>
      <c r="H10" s="17">
        <f ca="1">ROUND(INDIRECT(ADDRESS(ROW()+(0), COLUMN()+(-2), 1))*INDIRECT(ADDRESS(ROW()+(0), COLUMN()+(-1), 1)), 2)</f>
        <v>0.3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11.93</v>
      </c>
      <c r="H11" s="17">
        <f ca="1">ROUND(INDIRECT(ADDRESS(ROW()+(0), COLUMN()+(-2), 1))*INDIRECT(ADDRESS(ROW()+(0), COLUMN()+(-1), 1)), 2)</f>
        <v>3.58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0.198</v>
      </c>
      <c r="G12" s="17">
        <v>33.34</v>
      </c>
      <c r="H12" s="17">
        <f ca="1">ROUND(INDIRECT(ADDRESS(ROW()+(0), COLUMN()+(-2), 1))*INDIRECT(ADDRESS(ROW()+(0), COLUMN()+(-1), 1)), 2)</f>
        <v>6.6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0.198</v>
      </c>
      <c r="G13" s="21">
        <v>31.49</v>
      </c>
      <c r="H13" s="21">
        <f ca="1">ROUND(INDIRECT(ADDRESS(ROW()+(0), COLUMN()+(-2), 1))*INDIRECT(ADDRESS(ROW()+(0), COLUMN()+(-1), 1)), 2)</f>
        <v>6.24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33.81</v>
      </c>
      <c r="H14" s="24">
        <f ca="1">ROUND(INDIRECT(ADDRESS(ROW()+(0), COLUMN()+(-2), 1))*INDIRECT(ADDRESS(ROW()+(0), COLUMN()+(-1), 1))/100, 2)</f>
        <v>0.68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