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<sst xmlns="http://schemas.openxmlformats.org/spreadsheetml/2006/main" count="33" uniqueCount="33">
  <si>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</si>
  <si>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NBL032</t>
  </si>
  <si>
    <t xml:space="preserve">m²</t>
  </si>
  <si>
    <t xml:space="preserve">Isolamento acústico a ruído de impacto de pisos flutuantes, com painéis de lã mineral.</t>
  </si>
  <si>
    <r>
      <rPr>
        <sz val="8.25"/>
        <color rgb="FF000000"/>
        <rFont val="Arial"/>
        <family val="2"/>
      </rPr>
      <t xml:space="preserve">Isolamento acústico a ruído de impacto de pisos flutuantes, formado por painel de lã mineral não revestido, aglomerado com resinas, imputrescível, de 20 mm de espessura, resistência térmica 0,55 m²K/W, condutibilidade térmica 0,036 W/(mK), rigidez dinâmica 25 MN/m³, proporcionando uma redução do nível global de pressão sonora a ruído de impacto de 29 dB, colocado face a face, coberto com filme de polietileno de 0,2 mm de espessura e 184 g/m² de massa superficial e dessolidarização perimetral executada com o mesmo material isolante e banda de polietileno, de 5 mm de espessura e 20 cm de largura, densidade 20 kg/m³; preparado para receber um contrapiso de argamassa ou concreto.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</si>
  <si>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</si>
  <si>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</si>
  <si>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</si>
  <si>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</si>
  <si>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</si>
  <si>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</si>
  <si>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mt16lra080Ha</t>
  </si>
  <si>
    <t xml:space="preserve">m²</t>
  </si>
  <si>
    <t xml:space="preserve">Painel de lã mineral não revestido, aglomerado com resinas, imputrescível, de 20 mm de espessura, resistência térmica 0,55 m²K/W, condutibilidade térmica 0,036 W/(mK), rigidez dinâmica 25 MN/m³, Euroclasse A1 de reação ao fogo e fator de resistência à difusão do vapor de água 1, com código de designação MW-EN 13162-T6-DS(TH)-WS-WL(P)-SD25-CP5, proporcionando uma redução do nível global de pressão sonora a ruído de impacto de 29 dB.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</si>
  <si>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</si>
  <si>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</si>
  <si>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</si>
  <si>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</si>
  <si>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</si>
  <si>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</si>
  <si>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</si>
  <si>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</si>
  <si>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</si>
  <si>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</si>
  <si>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</si>
  <si>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</si>
  <si>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</si>
  <si>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</si>
  <si>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</si>
  <si>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</si>
  <si>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</si>
  <si>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R$ 4,22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</si>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</sst>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1.87" customWidth="1"/>
    <col min="5" max="5" width="81.26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1.2</v>
      </c>
      <c r="G9" s="13">
        <v>40.79</v>
      </c>
      <c r="H9" s="13">
        <f ca="1">ROUND(INDIRECT(ADDRESS(ROW()+(0), COLUMN()+(-2), 1))*INDIRECT(ADDRESS(ROW()+(0), COLUMN()+(-1), 1)), 2)</f>
        <v>48.95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2.74</v>
      </c>
      <c r="H10" s="17">
        <f ca="1">ROUND(INDIRECT(ADDRESS(ROW()+(0), COLUMN()+(-2), 1))*INDIRECT(ADDRESS(ROW()+(0), COLUMN()+(-1), 1)), 2)</f>
        <v>2.88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1.05</v>
      </c>
      <c r="G11" s="17">
        <v>2.34</v>
      </c>
      <c r="H11" s="17">
        <f ca="1">ROUND(INDIRECT(ADDRESS(ROW()+(0), COLUMN()+(-2), 1))*INDIRECT(ADDRESS(ROW()+(0), COLUMN()+(-1), 1)), 2)</f>
        <v>2.46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</v>
      </c>
      <c r="G12" s="17">
        <v>2.01</v>
      </c>
      <c r="H12" s="17">
        <f ca="1">ROUND(INDIRECT(ADDRESS(ROW()+(0), COLUMN()+(-2), 1))*INDIRECT(ADDRESS(ROW()+(0), COLUMN()+(-1), 1)), 2)</f>
        <v>0.2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0.091</v>
      </c>
      <c r="G13" s="17">
        <v>33.54</v>
      </c>
      <c r="H13" s="17">
        <f ca="1">ROUND(INDIRECT(ADDRESS(ROW()+(0), COLUMN()+(-2), 1))*INDIRECT(ADDRESS(ROW()+(0), COLUMN()+(-1), 1)), 2)</f>
        <v>3.05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0.091</v>
      </c>
      <c r="G14" s="21">
        <v>27.93</v>
      </c>
      <c r="H14" s="21">
        <f ca="1">ROUND(INDIRECT(ADDRESS(ROW()+(0), COLUMN()+(-2), 1))*INDIRECT(ADDRESS(ROW()+(0), COLUMN()+(-1), 1)), 2)</f>
        <v>2.54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60.08</v>
      </c>
      <c r="H15" s="24">
        <f ca="1">ROUND(INDIRECT(ADDRESS(ROW()+(0), COLUMN()+(-2), 1))*INDIRECT(ADDRESS(ROW()+(0), COLUMN()+(-1), 1))/100, 2)</f>
        <v>1.2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61.28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