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<sst xmlns="http://schemas.openxmlformats.org/spreadsheetml/2006/main" count="26" uniqueCount="26">
  <si>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</si>
  <si>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</si>
  <si>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</si>
  <si>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</si>
  <si>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</si>
  <si>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</si>
  <si>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</si>
  <si>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</si>
  <si>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</si>
  <si>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</si>
  <si>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</si>
  <si>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mt16lrw030fat</t>
  </si>
  <si>
    <t xml:space="preserve">m²</t>
  </si>
  <si>
    <t xml:space="preserve">Painel semi-rígido de lã de rocha vulcânica Rockcalm -E- 211 "ROCKWOOL", não revestido, de 30 mm de espessura, resistência térmica 0,85 m²K/W, condutibilidade térmica 0,035 W/(mK), densidade 40 kg/m³, calor específico 840 J/kgK e fator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</si>
  <si>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</si>
  <si>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</si>
  <si>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</si>
  <si>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</si>
  <si>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</si>
  <si>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</si>
  <si>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</si>
  <si>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</si>
  <si>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</si>
  <si>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</si>
  <si>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R$ 0,30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</si>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</sst>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64" customWidth="1"/>
    <col min="3" max="3" width="14.57" customWidth="1"/>
    <col min="4" max="4" width="55.08" customWidth="1"/>
    <col min="5" max="5" width="6.41" customWidth="1"/>
    <col min="6" max="6" width="2.19" customWidth="1"/>
    <col min="7" max="7" width="8.01" customWidth="1"/>
    <col min="8" max="8" width="2.91" customWidth="1"/>
    <col min="9" max="9" width="5.10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40.80" thickBot="1" customHeight="1">
      <c r="A8" s="10" t="s">
        <v>11</v>
      </c>
      <c r="B8" s="12" t="s">
        <v>12</v>
      </c>
      <c r="C8" s="10" t="s">
        <v>13</v>
      </c>
      <c r="D8" s="10"/>
      <c r="E8" s="14">
        <v>1.050000</v>
      </c>
      <c r="F8" s="16">
        <v>11.510000</v>
      </c>
      <c r="G8" s="16"/>
      <c r="H8" s="16"/>
      <c r="I8" s="16">
        <f ca="1">ROUND(INDIRECT(ADDRESS(ROW()+(0), COLUMN()+(-4), 1))*INDIRECT(ADDRESS(ROW()+(0), COLUMN()+(-3), 1)), 2)</f>
        <v>12.090000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0.079000</v>
      </c>
      <c r="F9" s="20">
        <v>16.840000</v>
      </c>
      <c r="G9" s="20"/>
      <c r="H9" s="20"/>
      <c r="I9" s="20">
        <f ca="1">ROUND(INDIRECT(ADDRESS(ROW()+(0), COLUMN()+(-4), 1))*INDIRECT(ADDRESS(ROW()+(0), COLUMN()+(-3), 1)), 2)</f>
        <v>1.330000</v>
      </c>
      <c r="J9" s="20"/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3">
        <v>0.079000</v>
      </c>
      <c r="F10" s="24">
        <v>10.100000</v>
      </c>
      <c r="G10" s="24"/>
      <c r="H10" s="24"/>
      <c r="I10" s="24">
        <f ca="1">ROUND(INDIRECT(ADDRESS(ROW()+(0), COLUMN()+(-4), 1))*INDIRECT(ADDRESS(ROW()+(0), COLUMN()+(-3), 1)), 2)</f>
        <v>0.800000</v>
      </c>
      <c r="J10" s="24"/>
    </row>
    <row r="11" spans="1:10" ht="12.00" thickBot="1" customHeight="1">
      <c r="A11" s="17"/>
      <c r="B11" s="12" t="s">
        <v>20</v>
      </c>
      <c r="C11" s="10" t="s">
        <v>21</v>
      </c>
      <c r="D11" s="10"/>
      <c r="E11" s="14">
        <v>2.000000</v>
      </c>
      <c r="F11" s="16">
        <f ca="1">ROUND(SUM(INDIRECT(ADDRESS(ROW()+(-1), COLUMN()+(3), 1)),INDIRECT(ADDRESS(ROW()+(-2), COLUMN()+(3), 1)),INDIRECT(ADDRESS(ROW()+(-3), COLUMN()+(3), 1))), 2)</f>
        <v>14.220000</v>
      </c>
      <c r="G11" s="16"/>
      <c r="H11" s="16"/>
      <c r="I11" s="16">
        <f ca="1">ROUND(INDIRECT(ADDRESS(ROW()+(0), COLUMN()+(-4), 1))*INDIRECT(ADDRESS(ROW()+(0), COLUMN()+(-3), 1))/100, 2)</f>
        <v>0.280000</v>
      </c>
      <c r="J11" s="16"/>
    </row>
    <row r="12" spans="1:10" ht="12.00" thickBot="1" customHeight="1">
      <c r="A12" s="22"/>
      <c r="B12" s="21" t="s">
        <v>22</v>
      </c>
      <c r="C12" s="22" t="s">
        <v>23</v>
      </c>
      <c r="D12" s="22"/>
      <c r="E12" s="23">
        <v>3.000000</v>
      </c>
      <c r="F12" s="24">
        <f ca="1">ROUND(SUM(INDIRECT(ADDRESS(ROW()+(-1), COLUMN()+(3), 1)),INDIRECT(ADDRESS(ROW()+(-2), COLUMN()+(3), 1)),INDIRECT(ADDRESS(ROW()+(-3), COLUMN()+(3), 1)),INDIRECT(ADDRESS(ROW()+(-4), COLUMN()+(3), 1))), 2)</f>
        <v>14.500000</v>
      </c>
      <c r="G12" s="24"/>
      <c r="H12" s="24"/>
      <c r="I12" s="24">
        <f ca="1">ROUND(INDIRECT(ADDRESS(ROW()+(0), COLUMN()+(-4), 1))*INDIRECT(ADDRESS(ROW()+(0), COLUMN()+(-3), 1))/100, 2)</f>
        <v>0.440000</v>
      </c>
      <c r="J12" s="24"/>
    </row>
    <row r="13" spans="1:10" ht="12.00" thickBot="1" customHeight="1">
      <c r="A13" s="6" t="s">
        <v>24</v>
      </c>
      <c r="B13" s="7"/>
      <c r="C13" s="7"/>
      <c r="D13" s="7"/>
      <c r="E13" s="25"/>
      <c r="F13" s="6" t="s">
        <v>25</v>
      </c>
      <c r="G13" s="6"/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14.940000</v>
      </c>
      <c r="J13" s="26"/>
    </row>
  </sheetData>
  <mergeCells count="26">
    <mergeCell ref="A1:J1"/>
    <mergeCell ref="A3:B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A13:D13"/>
    <mergeCell ref="F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