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<sst xmlns="http://schemas.openxmlformats.org/spreadsheetml/2006/main" count="30" uniqueCount="30">
  <si>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</si>
  <si>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NAJ005</t>
  </si>
  <si>
    <t xml:space="preserve">m²</t>
  </si>
  <si>
    <t xml:space="preserve">Isolamento térmico reflectivo de testa de laje e pilares em fachada.</t>
  </si>
  <si>
    <r>
      <rPr>
        <sz val="8.25"/>
        <color rgb="FF000000"/>
        <rFont val="Arial"/>
        <family val="2"/>
      </rPr>
      <t xml:space="preserve">Isolamento térmico de testas de laje e pilares embutidos na espessura da fachada, formado por </t>
    </r>
    <r>
      <rPr>
        <b/>
        <sz val="8.25"/>
        <color rgb="FF000000"/>
        <rFont val="Arial"/>
        <family val="2"/>
      </rPr>
      <t xml:space="preserve">isolamento térmico reflectivo composto de núcleo isolante de espuma de polietileno, revestido com uma lâmina de alumínio em uma face e provido de una malha de aderência na face oposta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cravado à estrutura descofrada</t>
    </r>
    <r>
      <rPr>
        <sz val="8.25"/>
        <color rgb="FF000000"/>
        <rFont val="Arial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</si>
  <si>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</si>
  <si>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</si>
  <si>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</si>
  <si>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</si>
  <si>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</si>
  <si>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</si>
  <si>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mt16arg020a</t>
  </si>
  <si>
    <t xml:space="preserve">m²</t>
  </si>
  <si>
    <t xml:space="preserve">Isolamento térmico reflectivo composto de núcleo isolante de espuma de polietileno, revestido com uma lâmina de alumínio em uma face e provido de una malha de aderência na face oposta, de 4 mm de espessura, com uma densidade nominal de 29,17 kg/m³, uma resistência térmica de 0,11 m²K/W, uma emissividade térmica de 0,05 e uma condutibilidade térmica de 0,029 W/(mK), fornecido em rolos de 0,60x2,00 m.</t>
  </si>
  <si>
    <t xml:space="preserve">mt08var070</t>
  </si>
  <si>
    <t xml:space="preserve">kg</t>
  </si>
  <si>
    <t xml:space="preserve">Pontas metálicas de cabeça larga.</t>
  </si>
  <si>
    <t xml:space="preserve">mt16arg025</t>
  </si>
  <si>
    <t xml:space="preserve">m</t>
  </si>
  <si>
    <t xml:space="preserve">Fita autocolante de polipropileno, revestida de alumínio, para vedação de juntas.</t>
  </si>
  <si>
    <t xml:space="preserve">mo054</t>
  </si>
  <si>
    <t xml:space="preserve">h</t>
  </si>
  <si>
    <t xml:space="preserve">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</si>
  <si>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</si>
  <si>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</si>
  <si>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</si>
  <si>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</si>
  <si>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diretos complementares</t>
  </si>
  <si>
    <t xml:space="preserve">Custo de manutenção decenal: R$ 0,77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</si>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</sst>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1.36" customWidth="1"/>
    <col min="5" max="5" width="64.43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66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1.050000</v>
      </c>
      <c r="G9" s="12">
        <v>25.810000</v>
      </c>
      <c r="H9" s="12">
        <f ca="1">ROUND(INDIRECT(ADDRESS(ROW()+(0), COLUMN()+(-2), 1))*INDIRECT(ADDRESS(ROW()+(0), COLUMN()+(-1), 1)), 2)</f>
        <v>27.100000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0.150000</v>
      </c>
      <c r="G10" s="16">
        <v>4.180000</v>
      </c>
      <c r="H10" s="16">
        <f ca="1">ROUND(INDIRECT(ADDRESS(ROW()+(0), COLUMN()+(-2), 1))*INDIRECT(ADDRESS(ROW()+(0), COLUMN()+(-1), 1)), 2)</f>
        <v>0.630000</v>
      </c>
    </row>
    <row r="11" spans="1:8" ht="24.0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5">
        <v>0.800000</v>
      </c>
      <c r="G11" s="16">
        <v>0.450000</v>
      </c>
      <c r="H11" s="16">
        <f ca="1">ROUND(INDIRECT(ADDRESS(ROW()+(0), COLUMN()+(-2), 1))*INDIRECT(ADDRESS(ROW()+(0), COLUMN()+(-1), 1)), 2)</f>
        <v>0.360000</v>
      </c>
    </row>
    <row r="12" spans="1:8" ht="13.50" thickBot="1" customHeight="1">
      <c r="A12" s="13" t="s">
        <v>20</v>
      </c>
      <c r="B12" s="13"/>
      <c r="C12" s="14" t="s">
        <v>21</v>
      </c>
      <c r="D12" s="14"/>
      <c r="E12" s="13" t="s">
        <v>22</v>
      </c>
      <c r="F12" s="15">
        <v>0.195000</v>
      </c>
      <c r="G12" s="16">
        <v>29.020000</v>
      </c>
      <c r="H12" s="16">
        <f ca="1">ROUND(INDIRECT(ADDRESS(ROW()+(0), COLUMN()+(-2), 1))*INDIRECT(ADDRESS(ROW()+(0), COLUMN()+(-1), 1)), 2)</f>
        <v>5.660000</v>
      </c>
    </row>
    <row r="13" spans="1:8" ht="13.50" thickBot="1" customHeight="1">
      <c r="A13" s="13" t="s">
        <v>23</v>
      </c>
      <c r="B13" s="13"/>
      <c r="C13" s="17" t="s">
        <v>24</v>
      </c>
      <c r="D13" s="17"/>
      <c r="E13" s="18" t="s">
        <v>25</v>
      </c>
      <c r="F13" s="19">
        <v>0.195000</v>
      </c>
      <c r="G13" s="20">
        <v>19.960000</v>
      </c>
      <c r="H13" s="20">
        <f ca="1">ROUND(INDIRECT(ADDRESS(ROW()+(0), COLUMN()+(-2), 1))*INDIRECT(ADDRESS(ROW()+(0), COLUMN()+(-1), 1)), 2)</f>
        <v>3.890000</v>
      </c>
    </row>
    <row r="14" spans="1:8" ht="13.50" thickBot="1" customHeight="1">
      <c r="A14" s="18"/>
      <c r="B14" s="18"/>
      <c r="C14" s="21" t="s">
        <v>26</v>
      </c>
      <c r="D14" s="21"/>
      <c r="E14" s="4" t="s">
        <v>27</v>
      </c>
      <c r="F14" s="22">
        <v>2.000000</v>
      </c>
      <c r="G14" s="23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37.640000</v>
      </c>
      <c r="H14" s="23">
        <f ca="1">ROUND(INDIRECT(ADDRESS(ROW()+(0), COLUMN()+(-2), 1))*INDIRECT(ADDRESS(ROW()+(0), COLUMN()+(-1), 1))/100, 2)</f>
        <v>0.750000</v>
      </c>
    </row>
    <row r="15" spans="1:8" ht="13.50" thickBot="1" customHeight="1">
      <c r="A15" s="24" t="s">
        <v>28</v>
      </c>
      <c r="B15" s="24"/>
      <c r="C15" s="25"/>
      <c r="D15" s="25"/>
      <c r="E15" s="25"/>
      <c r="F15" s="26"/>
      <c r="G15" s="24" t="s">
        <v>29</v>
      </c>
      <c r="H1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38.390000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