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<sst xmlns="http://schemas.openxmlformats.org/spreadsheetml/2006/main" count="30" uniqueCount="30">
  <si>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</si>
  <si>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LVS010</t>
  </si>
  <si>
    <t xml:space="preserve">m²</t>
  </si>
  <si>
    <t xml:space="preserve">Vidro laminado de segurança.</t>
  </si>
  <si>
    <r>
      <rPr>
        <sz val="8.25"/>
        <color rgb="FF000000"/>
        <rFont val="Arial"/>
        <family val="2"/>
      </rPr>
      <t xml:space="preserve">Vidro laminado de segurança, composto por dois vidros de 3 mm de espessura unidos com um filme incolor de polivinil butiral, de 0,38 mm de espessura, fixado sobre esquadria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</si>
  <si>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</si>
  <si>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</si>
  <si>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</si>
  <si>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</si>
  <si>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</si>
  <si>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</si>
  <si>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mt21ves010Qa</t>
  </si>
  <si>
    <t xml:space="preserve">m²</t>
  </si>
  <si>
    <t xml:space="preserve">Vidro laminado de segurança, composto por dois vidros de 3 mm de espessura unidos com um filme incolor de polivinil butiral, de 0,38 mm de espessura. Segundo ISO 12543-2</t>
  </si>
  <si>
    <t xml:space="preserve">mt21vva015a</t>
  </si>
  <si>
    <t xml:space="preserve">Un</t>
  </si>
  <si>
    <t xml:space="preserve">Cartucho de 310 ml de silicone neutro, incolor, dureza Shore A aproximada de 23, segundo ISO 868 e recuperação elástica &gt;=80%, segundo ISO 7389.</t>
  </si>
  <si>
    <t xml:space="preserve">mt21vva021</t>
  </si>
  <si>
    <t xml:space="preserve">Un</t>
  </si>
  <si>
    <t xml:space="preserve">Material auxiliar para a colocação de vidros.</t>
  </si>
  <si>
    <t xml:space="preserve">mo055</t>
  </si>
  <si>
    <t xml:space="preserve">h</t>
  </si>
  <si>
    <t xml:space="preserve">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</si>
  <si>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</si>
  <si>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</si>
  <si>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</si>
  <si>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</si>
  <si>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diretos complementares</t>
  </si>
  <si>
    <t xml:space="preserve">Custo de manutenção decenal: R$ 20,34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</si>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</sst>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80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149.49</v>
      </c>
      <c r="H9" s="13">
        <f ca="1">ROUND(INDIRECT(ADDRESS(ROW()+(0), COLUMN()+(-2), 1))*INDIRECT(ADDRESS(ROW()+(0), COLUMN()+(-1), 1)), 2)</f>
        <v>150.39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17.17</v>
      </c>
      <c r="H10" s="17">
        <f ca="1">ROUND(INDIRECT(ADDRESS(ROW()+(0), COLUMN()+(-2), 1))*INDIRECT(ADDRESS(ROW()+(0), COLUMN()+(-1), 1)), 2)</f>
        <v>4.98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3.75</v>
      </c>
      <c r="H11" s="17">
        <f ca="1">ROUND(INDIRECT(ADDRESS(ROW()+(0), COLUMN()+(-2), 1))*INDIRECT(ADDRESS(ROW()+(0), COLUMN()+(-1), 1)), 2)</f>
        <v>3.75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0.414</v>
      </c>
      <c r="G12" s="17">
        <v>27.84</v>
      </c>
      <c r="H12" s="17">
        <f ca="1">ROUND(INDIRECT(ADDRESS(ROW()+(0), COLUMN()+(-2), 1))*INDIRECT(ADDRESS(ROW()+(0), COLUMN()+(-1), 1)), 2)</f>
        <v>11.53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0.414</v>
      </c>
      <c r="G13" s="21">
        <v>25.73</v>
      </c>
      <c r="H13" s="21">
        <f ca="1">ROUND(INDIRECT(ADDRESS(ROW()+(0), COLUMN()+(-2), 1))*INDIRECT(ADDRESS(ROW()+(0), COLUMN()+(-1), 1)), 2)</f>
        <v>10.65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181.3</v>
      </c>
      <c r="H14" s="24">
        <f ca="1">ROUND(INDIRECT(ADDRESS(ROW()+(0), COLUMN()+(-2), 1))*INDIRECT(ADDRESS(ROW()+(0), COLUMN()+(-1), 1))/100, 2)</f>
        <v>3.63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184.93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