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<sst xmlns="http://schemas.openxmlformats.org/spreadsheetml/2006/main" count="30" uniqueCount="30">
  <si>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</si>
  <si>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LVC018</t>
  </si>
  <si>
    <t xml:space="preserve">m²</t>
  </si>
  <si>
    <t xml:space="preserve">Vidro duplo laminar acústico.</t>
  </si>
  <si>
    <r>
      <rPr>
        <sz val="8.25"/>
        <color rgb="FF000000"/>
        <rFont val="Arial"/>
        <family val="2"/>
      </rPr>
      <t xml:space="preserve">Vidro duplo temperado laminar acústico, 3+3/6/4, conjunto constituído por vidro exterior laminar acústico de 3+3 mm composto por dois vidros de 3 mm, unidos através um filme incolor de polivinil butiral câmara de ar desidratada com perfil separador de alumínio e dupla vedação perimetral, de 6 mm, e vidro interior temperado Float incolor de 4 mm; 16 mm de espessura total, fixado sobre esquadria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</si>
  <si>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</si>
  <si>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</si>
  <si>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</si>
  <si>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</si>
  <si>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</si>
  <si>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</si>
  <si>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mt21veg030smdga</t>
  </si>
  <si>
    <t xml:space="preserve">m²</t>
  </si>
  <si>
    <t xml:space="preserve">Vidro duplo temperado laminar acústico, 3+3/6/4, conjunto constituído por vidro exterior laminar acústico de 3+3 mm composto por dois vidros de 3 mm, unidos através um filme incolor de polivinil butiral câmara de ar desidratada com perfil separador de alumínio e dupla vedação perimetral, de 6 mm, e vidro interior temperado Float incolor de 4 mm; 16 mm de espessura total.</t>
  </si>
  <si>
    <t xml:space="preserve">mt21vva015a</t>
  </si>
  <si>
    <t xml:space="preserve">Un</t>
  </si>
  <si>
    <t xml:space="preserve">Cartucho de 310 ml de silicone neutro, incolor, dureza Shore A aproximada de 23, segundo ISO 868 e recuperação elástica &gt;=80%, segundo ISO 7389.</t>
  </si>
  <si>
    <t xml:space="preserve">mt21vva021</t>
  </si>
  <si>
    <t xml:space="preserve">Un</t>
  </si>
  <si>
    <t xml:space="preserve">Material auxiliar para a colocação de vidros.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</si>
  <si>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</si>
  <si>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</si>
  <si>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</si>
  <si>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</si>
  <si>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</si>
  <si>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</si>
  <si>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</si>
  <si>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</si>
  <si>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Custo de manutenção decenal: R$ 73,34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</si>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</sst>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3.57" customWidth="1"/>
    <col min="5" max="5" width="77.0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402.37</v>
      </c>
      <c r="H9" s="13">
        <f ca="1">ROUND(INDIRECT(ADDRESS(ROW()+(0), COLUMN()+(-2), 1))*INDIRECT(ADDRESS(ROW()+(0), COLUMN()+(-1), 1)), 2)</f>
        <v>404.78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17.17</v>
      </c>
      <c r="H10" s="17">
        <f ca="1">ROUND(INDIRECT(ADDRESS(ROW()+(0), COLUMN()+(-2), 1))*INDIRECT(ADDRESS(ROW()+(0), COLUMN()+(-1), 1)), 2)</f>
        <v>9.96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3.75</v>
      </c>
      <c r="H11" s="17">
        <f ca="1">ROUND(INDIRECT(ADDRESS(ROW()+(0), COLUMN()+(-2), 1))*INDIRECT(ADDRESS(ROW()+(0), COLUMN()+(-1), 1)), 2)</f>
        <v>3.75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0.683</v>
      </c>
      <c r="G12" s="17">
        <v>27.84</v>
      </c>
      <c r="H12" s="17">
        <f ca="1">ROUND(INDIRECT(ADDRESS(ROW()+(0), COLUMN()+(-2), 1))*INDIRECT(ADDRESS(ROW()+(0), COLUMN()+(-1), 1)), 2)</f>
        <v>19.01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0.683</v>
      </c>
      <c r="G13" s="21">
        <v>25.73</v>
      </c>
      <c r="H13" s="21">
        <f ca="1">ROUND(INDIRECT(ADDRESS(ROW()+(0), COLUMN()+(-2), 1))*INDIRECT(ADDRESS(ROW()+(0), COLUMN()+(-1), 1)), 2)</f>
        <v>17.57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455.07</v>
      </c>
      <c r="H14" s="24">
        <f ca="1">ROUND(INDIRECT(ADDRESS(ROW()+(0), COLUMN()+(-2), 1))*INDIRECT(ADDRESS(ROW()+(0), COLUMN()+(-1), 1))/100, 2)</f>
        <v>9.1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