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<sst xmlns="http://schemas.openxmlformats.org/spreadsheetml/2006/main" count="27" uniqueCount="27">
  <si>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</si>
  <si>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LSP010</t>
  </si>
  <si>
    <t xml:space="preserve">m²</t>
  </si>
  <si>
    <t xml:space="preserve">Persiana de réguas.</t>
  </si>
  <si>
    <r>
      <rPr>
        <sz val="8.25"/>
        <color rgb="FF000000"/>
        <rFont val="Arial"/>
        <family val="2"/>
      </rPr>
      <t xml:space="preserve">Persiana de enrolar de réguas de segurança de alumínio extrudido de 60 mm de altura, cor branca, equipada com eixo, discos, cápsulas e todos os seus acessórios, com acionamento manual através de cardan con manivela, em caixa de persiana já realizada.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</si>
  <si>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</si>
  <si>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</si>
  <si>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</si>
  <si>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</si>
  <si>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</si>
  <si>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</si>
  <si>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mt25per020d</t>
  </si>
  <si>
    <t xml:space="preserve">m²</t>
  </si>
  <si>
    <t xml:space="preserve">Persiana de réguas de segurança de alumínio extrudido, de 60 mm de altura, cor branca, equipada com eixo, discos, cápsulas e todos os seus acessórios.</t>
  </si>
  <si>
    <t xml:space="preserve">mt24per005b</t>
  </si>
  <si>
    <t xml:space="preserve">Un</t>
  </si>
  <si>
    <t xml:space="preserve">Kit de manivela e cardan, com acessórios e mecanismos para acionamento manual de persiana de enrolar.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</si>
  <si>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</si>
  <si>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</si>
  <si>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</si>
  <si>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</si>
  <si>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</si>
  <si>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</si>
  <si>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</si>
  <si>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</si>
  <si>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R$ 149,22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</si>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</sst>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1.36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320.47</v>
      </c>
      <c r="H9" s="13">
        <f ca="1">ROUND(INDIRECT(ADDRESS(ROW()+(0), COLUMN()+(-2), 1))*INDIRECT(ADDRESS(ROW()+(0), COLUMN()+(-1), 1)), 2)</f>
        <v>336.49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237.1</v>
      </c>
      <c r="H10" s="17">
        <f ca="1">ROUND(INDIRECT(ADDRESS(ROW()+(0), COLUMN()+(-2), 1))*INDIRECT(ADDRESS(ROW()+(0), COLUMN()+(-1), 1)), 2)</f>
        <v>237.1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0.163</v>
      </c>
      <c r="G11" s="17">
        <v>40.91</v>
      </c>
      <c r="H11" s="17">
        <f ca="1">ROUND(INDIRECT(ADDRESS(ROW()+(0), COLUMN()+(-2), 1))*INDIRECT(ADDRESS(ROW()+(0), COLUMN()+(-1), 1)), 2)</f>
        <v>6.67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0.163</v>
      </c>
      <c r="G12" s="21">
        <v>30.23</v>
      </c>
      <c r="H12" s="21">
        <f ca="1">ROUND(INDIRECT(ADDRESS(ROW()+(0), COLUMN()+(-2), 1))*INDIRECT(ADDRESS(ROW()+(0), COLUMN()+(-1), 1)), 2)</f>
        <v>4.93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585.19</v>
      </c>
      <c r="H13" s="24">
        <f ca="1">ROUND(INDIRECT(ADDRESS(ROW()+(0), COLUMN()+(-2), 1))*INDIRECT(ADDRESS(ROW()+(0), COLUMN()+(-1), 1))/100, 2)</f>
        <v>11.7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596.89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