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<sst xmlns="http://schemas.openxmlformats.org/spreadsheetml/2006/main" count="30" uniqueCount="30">
  <si>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</si>
  <si>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LSP010</t>
  </si>
  <si>
    <t xml:space="preserve">m²</t>
  </si>
  <si>
    <t xml:space="preserve">Persiana de réguas.</t>
  </si>
  <si>
    <r>
      <rPr>
        <sz val="8.25"/>
        <color rgb="FF000000"/>
        <rFont val="Arial"/>
        <family val="2"/>
      </rPr>
      <t xml:space="preserve">Persiana de enrolar de réguas de alumínio injetado de 44 mm de altura, cor a escolher, equipada com eixo, discos, cápsulas e todos os seus acessórios, com acionamento automático com motor elétrico, em caixa de persiana já realizada.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</si>
  <si>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</si>
  <si>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</si>
  <si>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</si>
  <si>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</si>
  <si>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</si>
  <si>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</si>
  <si>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mt25per010e</t>
  </si>
  <si>
    <t xml:space="preserve">m²</t>
  </si>
  <si>
    <t xml:space="preserve">Persiana de réguas de alumínio injetado, de 44 mm de altura, cor a escolher, equipada com eixo, discos, cápsulas e todos os seus acessórios.</t>
  </si>
  <si>
    <t xml:space="preserve">mt24per005c</t>
  </si>
  <si>
    <t xml:space="preserve">Un</t>
  </si>
  <si>
    <t xml:space="preserve">Kit de motor elétrico, com acessórios e mecanismos para acionamento automático de persiana de enrolar.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</si>
  <si>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</si>
  <si>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</si>
  <si>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</si>
  <si>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</si>
  <si>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</si>
  <si>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Ajudante de montador.</t>
  </si>
  <si>
    <t xml:space="preserve">mo003</t>
  </si>
  <si>
    <t xml:space="preserve">h</t>
  </si>
  <si>
    <t xml:space="preserve">Eletricista.</t>
  </si>
  <si>
    <t xml:space="preserve">%</t>
  </si>
  <si>
    <t xml:space="preserve">Custos diretos complementares</t>
  </si>
  <si>
    <t xml:space="preserve">Custo de manutenção decenal: R$ 118,87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</si>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</sst>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1.36" customWidth="1"/>
    <col min="5" max="5" width="81.77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144.03</v>
      </c>
      <c r="H9" s="13">
        <f ca="1">ROUND(INDIRECT(ADDRESS(ROW()+(0), COLUMN()+(-2), 1))*INDIRECT(ADDRESS(ROW()+(0), COLUMN()+(-1), 1)), 2)</f>
        <v>151.23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296.37</v>
      </c>
      <c r="H10" s="17">
        <f ca="1">ROUND(INDIRECT(ADDRESS(ROW()+(0), COLUMN()+(-2), 1))*INDIRECT(ADDRESS(ROW()+(0), COLUMN()+(-1), 1)), 2)</f>
        <v>296.37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0.157</v>
      </c>
      <c r="G11" s="17">
        <v>40.91</v>
      </c>
      <c r="H11" s="17">
        <f ca="1">ROUND(INDIRECT(ADDRESS(ROW()+(0), COLUMN()+(-2), 1))*INDIRECT(ADDRESS(ROW()+(0), COLUMN()+(-1), 1)), 2)</f>
        <v>6.42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0.157</v>
      </c>
      <c r="G12" s="17">
        <v>30.23</v>
      </c>
      <c r="H12" s="17">
        <f ca="1">ROUND(INDIRECT(ADDRESS(ROW()+(0), COLUMN()+(-2), 1))*INDIRECT(ADDRESS(ROW()+(0), COLUMN()+(-1), 1)), 2)</f>
        <v>4.75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0.181</v>
      </c>
      <c r="G13" s="21">
        <v>40.91</v>
      </c>
      <c r="H13" s="21">
        <f ca="1">ROUND(INDIRECT(ADDRESS(ROW()+(0), COLUMN()+(-2), 1))*INDIRECT(ADDRESS(ROW()+(0), COLUMN()+(-1), 1)), 2)</f>
        <v>7.4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466.17</v>
      </c>
      <c r="H14" s="24">
        <f ca="1">ROUND(INDIRECT(ADDRESS(ROW()+(0), COLUMN()+(-2), 1))*INDIRECT(ADDRESS(ROW()+(0), COLUMN()+(-1), 1))/100, 2)</f>
        <v>9.32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475.49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