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<sst xmlns="http://schemas.openxmlformats.org/spreadsheetml/2006/main" count="39" uniqueCount="39">
  <si>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</si>
  <si>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LGS031</t>
  </si>
  <si>
    <t xml:space="preserve">Un</t>
  </si>
  <si>
    <t xml:space="preserve">Portão seccional para garagem, de painéis sanduíche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</si>
  <si>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estriada, de painel sanduíche de alumínio com núcleo isolante de espuma de poliuretano, 300x250 cm, com acabamento pré-lacado de cor branca, com abertura automática. Inclusive material de ligação elétrica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</si>
  <si>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</si>
  <si>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</si>
  <si>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</si>
  <si>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</si>
  <si>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</si>
  <si>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</si>
  <si>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mt26pgs010bf</t>
  </si>
  <si>
    <t xml:space="preserve">Un</t>
  </si>
  <si>
    <t xml:space="preserve">Portão seccional para garagem, formado por lâminas de textura estriada, de painel sanduíche de alumínio com núcleo isolante de espuma de poliuretano, 300x250 cm, com acabamento pré-lacado de cor branca, caixa recolhedora forrada, carretel, molas de torção, roldanas, guias, acessórios e fechadura central com chave de segurança.</t>
  </si>
  <si>
    <t xml:space="preserve">mt26egm010dh</t>
  </si>
  <si>
    <t xml:space="preserve">Un</t>
  </si>
  <si>
    <t xml:space="preserve">Equipamento de motorização para abertura e fecho automático, para portão de garagem seccional de mais de 60 kg de peso.</t>
  </si>
  <si>
    <t xml:space="preserve">mt26egm012</t>
  </si>
  <si>
    <t xml:space="preserve">Un</t>
  </si>
  <si>
    <t xml:space="preserve">Acessórios (fechadura, botão pulsador, emissor, receptor e fotocélula) para automatização de portão de garagem.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</si>
  <si>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</si>
  <si>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</si>
  <si>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</si>
  <si>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</si>
  <si>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</si>
  <si>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</si>
  <si>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</si>
  <si>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</si>
  <si>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</si>
  <si>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</si>
  <si>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</si>
  <si>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</si>
  <si>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</si>
  <si>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</si>
  <si>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</si>
  <si>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</si>
  <si>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</si>
  <si>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R$ 1.369,31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</si>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</sst>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3564.06</v>
      </c>
      <c r="G9" s="13">
        <f ca="1">ROUND(INDIRECT(ADDRESS(ROW()+(0), COLUMN()+(-2), 1))*INDIRECT(ADDRESS(ROW()+(0), COLUMN()+(-1), 1)), 2)</f>
        <v>3564.06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1837.6</v>
      </c>
      <c r="G10" s="17">
        <f ca="1">ROUND(INDIRECT(ADDRESS(ROW()+(0), COLUMN()+(-2), 1))*INDIRECT(ADDRESS(ROW()+(0), COLUMN()+(-1), 1)), 2)</f>
        <v>1837.6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849.2</v>
      </c>
      <c r="G11" s="17">
        <f ca="1">ROUND(INDIRECT(ADDRESS(ROW()+(0), COLUMN()+(-2), 1))*INDIRECT(ADDRESS(ROW()+(0), COLUMN()+(-1), 1)), 2)</f>
        <v>849.2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1.045</v>
      </c>
      <c r="F12" s="17">
        <v>32.24</v>
      </c>
      <c r="G12" s="17">
        <f ca="1">ROUND(INDIRECT(ADDRESS(ROW()+(0), COLUMN()+(-2), 1))*INDIRECT(ADDRESS(ROW()+(0), COLUMN()+(-1), 1)), 2)</f>
        <v>33.69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1.045</v>
      </c>
      <c r="F13" s="17">
        <v>27.81</v>
      </c>
      <c r="G13" s="17">
        <f ca="1">ROUND(INDIRECT(ADDRESS(ROW()+(0), COLUMN()+(-2), 1))*INDIRECT(ADDRESS(ROW()+(0), COLUMN()+(-1), 1)), 2)</f>
        <v>29.06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2.438</v>
      </c>
      <c r="F14" s="17">
        <v>32.62</v>
      </c>
      <c r="G14" s="17">
        <f ca="1">ROUND(INDIRECT(ADDRESS(ROW()+(0), COLUMN()+(-2), 1))*INDIRECT(ADDRESS(ROW()+(0), COLUMN()+(-1), 1)), 2)</f>
        <v>79.53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2.438</v>
      </c>
      <c r="F15" s="17">
        <v>30.15</v>
      </c>
      <c r="G15" s="17">
        <f ca="1">ROUND(INDIRECT(ADDRESS(ROW()+(0), COLUMN()+(-2), 1))*INDIRECT(ADDRESS(ROW()+(0), COLUMN()+(-1), 1)), 2)</f>
        <v>73.51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6.005</v>
      </c>
      <c r="F16" s="21">
        <v>40.91</v>
      </c>
      <c r="G16" s="21">
        <f ca="1">ROUND(INDIRECT(ADDRESS(ROW()+(0), COLUMN()+(-2), 1))*INDIRECT(ADDRESS(ROW()+(0), COLUMN()+(-1), 1)), 2)</f>
        <v>245.66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6712.31</v>
      </c>
      <c r="G17" s="24">
        <f ca="1">ROUND(INDIRECT(ADDRESS(ROW()+(0), COLUMN()+(-2), 1))*INDIRECT(ADDRESS(ROW()+(0), COLUMN()+(-1), 1))/100, 2)</f>
        <v>134.25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6846.56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