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<sst xmlns="http://schemas.openxmlformats.org/spreadsheetml/2006/main" count="30" uniqueCount="30">
  <si>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</si>
  <si>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</si>
  <si>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</si>
  <si>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</si>
  <si>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com relevo, com almofadas, de painel sanduíche de alumínio com núcleo isolante de espuma de poliuretano, 250x250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</si>
  <si>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</si>
  <si>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</si>
  <si>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</si>
  <si>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</si>
  <si>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</si>
  <si>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</si>
  <si>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mt26pgs010gc</t>
  </si>
  <si>
    <t xml:space="preserve">Un</t>
  </si>
  <si>
    <t xml:space="preserve">Portão seccional para garagem, formado por lâminas de textura com relevo, com almofadas, de painel sanduíche de alumínio com núcleo isolante de espuma de poliuretano, 250x250 cm, com acabamento plastificado com PVC (imitação madeira), caixa recolhedora forrada, carretel, molas de torção, roldanas, guias, acessórios e fechadura central com chave de segurança.</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</si>
  <si>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</si>
  <si>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</si>
  <si>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</si>
  <si>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</si>
  <si>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</si>
  <si>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</si>
  <si>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</si>
  <si>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</si>
  <si>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</si>
  <si>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</si>
  <si>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</si>
  <si>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</si>
  <si>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</si>
  <si>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</si>
  <si>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R$ 895,16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</si>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</sst>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0.4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4239.21</v>
      </c>
      <c r="H9" s="13">
        <f ca="1">ROUND(INDIRECT(ADDRESS(ROW()+(0), COLUMN()+(-2), 1))*INDIRECT(ADDRESS(ROW()+(0), COLUMN()+(-1), 1)), 2)</f>
        <v>4239.21</v>
      </c>
    </row>
    <row r="10" spans="1:8" ht="13.50" thickBot="1" customHeight="1">
      <c r="A10" s="14" t="s">
        <v>14</v>
      </c>
      <c r="B10" s="14"/>
      <c r="C10" s="15" t="s">
        <v>15</v>
      </c>
      <c r="D10" s="15"/>
      <c r="E10" s="14" t="s">
        <v>16</v>
      </c>
      <c r="F10" s="16">
        <v>0.721</v>
      </c>
      <c r="G10" s="17">
        <v>32.24</v>
      </c>
      <c r="H10" s="17">
        <f ca="1">ROUND(INDIRECT(ADDRESS(ROW()+(0), COLUMN()+(-2), 1))*INDIRECT(ADDRESS(ROW()+(0), COLUMN()+(-1), 1)), 2)</f>
        <v>23.25</v>
      </c>
    </row>
    <row r="11" spans="1:8" ht="13.50" thickBot="1" customHeight="1">
      <c r="A11" s="14" t="s">
        <v>17</v>
      </c>
      <c r="B11" s="14"/>
      <c r="C11" s="15" t="s">
        <v>18</v>
      </c>
      <c r="D11" s="15"/>
      <c r="E11" s="14" t="s">
        <v>19</v>
      </c>
      <c r="F11" s="16">
        <v>0.721</v>
      </c>
      <c r="G11" s="17">
        <v>27.81</v>
      </c>
      <c r="H11" s="17">
        <f ca="1">ROUND(INDIRECT(ADDRESS(ROW()+(0), COLUMN()+(-2), 1))*INDIRECT(ADDRESS(ROW()+(0), COLUMN()+(-1), 1)), 2)</f>
        <v>20.05</v>
      </c>
    </row>
    <row r="12" spans="1:8" ht="13.50" thickBot="1" customHeight="1">
      <c r="A12" s="14" t="s">
        <v>20</v>
      </c>
      <c r="B12" s="14"/>
      <c r="C12" s="15" t="s">
        <v>21</v>
      </c>
      <c r="D12" s="15"/>
      <c r="E12" s="14" t="s">
        <v>22</v>
      </c>
      <c r="F12" s="16">
        <v>1.681</v>
      </c>
      <c r="G12" s="17">
        <v>32.62</v>
      </c>
      <c r="H12" s="17">
        <f ca="1">ROUND(INDIRECT(ADDRESS(ROW()+(0), COLUMN()+(-2), 1))*INDIRECT(ADDRESS(ROW()+(0), COLUMN()+(-1), 1)), 2)</f>
        <v>54.83</v>
      </c>
    </row>
    <row r="13" spans="1:8" ht="13.50" thickBot="1" customHeight="1">
      <c r="A13" s="14" t="s">
        <v>23</v>
      </c>
      <c r="B13" s="14"/>
      <c r="C13" s="18" t="s">
        <v>24</v>
      </c>
      <c r="D13" s="18"/>
      <c r="E13" s="19" t="s">
        <v>25</v>
      </c>
      <c r="F13" s="20">
        <v>1.681</v>
      </c>
      <c r="G13" s="21">
        <v>30.15</v>
      </c>
      <c r="H13" s="21">
        <f ca="1">ROUND(INDIRECT(ADDRESS(ROW()+(0), COLUMN()+(-2), 1))*INDIRECT(ADDRESS(ROW()+(0), COLUMN()+(-1), 1)), 2)</f>
        <v>50.68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4388.02</v>
      </c>
      <c r="H14" s="24">
        <f ca="1">ROUND(INDIRECT(ADDRESS(ROW()+(0), COLUMN()+(-2), 1))*INDIRECT(ADDRESS(ROW()+(0), COLUMN()+(-1), 1))/100, 2)</f>
        <v>87.76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4475.78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