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<sst xmlns="http://schemas.openxmlformats.org/spreadsheetml/2006/main" count="33" uniqueCount="33">
  <si>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</si>
  <si>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LEA010</t>
  </si>
  <si>
    <t xml:space="preserve">Un</t>
  </si>
  <si>
    <t xml:space="preserve">Porta exterior metálica.</t>
  </si>
  <si>
    <r>
      <rPr>
        <sz val="8.25"/>
        <color rgb="FF000000"/>
        <rFont val="Arial"/>
        <family val="2"/>
      </rPr>
      <t xml:space="preserve">Porta de entrada de uma folha, de 82x210 cm, clássica a uma face, pintada de cor branca, formada por duas chapas de aço galvanizado de 1 mm de espessura com câmara intermediária preenchida com poliuretano, sobre marco de aço galvanizado com ganchos de ancoragem à obra, com fechadura de alta segurança com um ponto de fecho e quatro pinos de travamento, visor, puxadores de aço inoxidável e dobradiças de segurança de aço com regulação. Inclusive silicone neutro para a vedação das juntas perimetrais.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</si>
  <si>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</si>
  <si>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</si>
  <si>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</si>
  <si>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</si>
  <si>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</si>
  <si>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</si>
  <si>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mt26pec020ma</t>
  </si>
  <si>
    <t xml:space="preserve">Un</t>
  </si>
  <si>
    <t xml:space="preserve">Porta de entrada de uma folha, de 82x210 cm, clássica a uma face, pintada de cor branca, formada por duas chapas de aço galvanizado de 1 mm de espessura com câmara intermediária preenchida com poliuretano, sobre marco de aço galvanizado com ganchos de ancoragem à obra, com fechadura de alta segurança com um ponto de fecho e quatro pinos de travamento, visor, puxadores de aço inoxidável e dobradiças de segurança de aço com regulação.</t>
  </si>
  <si>
    <t xml:space="preserve">mt15sja100</t>
  </si>
  <si>
    <t xml:space="preserve">Un</t>
  </si>
  <si>
    <t xml:space="preserve">Cartucho de pasta de silicone neutro.</t>
  </si>
  <si>
    <t xml:space="preserve">mo020</t>
  </si>
  <si>
    <t xml:space="preserve">h</t>
  </si>
  <si>
    <t xml:space="preserve">Pedreiro.</t>
  </si>
  <si>
    <t xml:space="preserve">mo113</t>
  </si>
  <si>
    <t xml:space="preserve">h</t>
  </si>
  <si>
    <t xml:space="preserve">Auxiliar de serviços gerais.</t>
  </si>
  <si>
    <t xml:space="preserve">mo018</t>
  </si>
  <si>
    <t xml:space="preserve">h</t>
  </si>
  <si>
    <t xml:space="preserve">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</si>
  <si>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</si>
  <si>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</si>
  <si>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</si>
  <si>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</si>
  <si>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diretos complementares</t>
  </si>
  <si>
    <t xml:space="preserve">Custo de manutenção decenal: R$ 285,31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</si>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</sst>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3.23" customWidth="1"/>
    <col min="4" max="4" width="80.07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1906.42</v>
      </c>
      <c r="G9" s="13">
        <f ca="1">ROUND(INDIRECT(ADDRESS(ROW()+(0), COLUMN()+(-2), 1))*INDIRECT(ADDRESS(ROW()+(0), COLUMN()+(-1), 1)), 2)</f>
        <v>1906.42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0.2</v>
      </c>
      <c r="F10" s="17">
        <v>23.33</v>
      </c>
      <c r="G10" s="17">
        <f ca="1">ROUND(INDIRECT(ADDRESS(ROW()+(0), COLUMN()+(-2), 1))*INDIRECT(ADDRESS(ROW()+(0), COLUMN()+(-1), 1)), 2)</f>
        <v>4.67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0.619</v>
      </c>
      <c r="F11" s="17">
        <v>33.34</v>
      </c>
      <c r="G11" s="17">
        <f ca="1">ROUND(INDIRECT(ADDRESS(ROW()+(0), COLUMN()+(-2), 1))*INDIRECT(ADDRESS(ROW()+(0), COLUMN()+(-1), 1)), 2)</f>
        <v>20.64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0.619</v>
      </c>
      <c r="F12" s="17">
        <v>28.94</v>
      </c>
      <c r="G12" s="17">
        <f ca="1">ROUND(INDIRECT(ADDRESS(ROW()+(0), COLUMN()+(-2), 1))*INDIRECT(ADDRESS(ROW()+(0), COLUMN()+(-1), 1)), 2)</f>
        <v>17.91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0.742</v>
      </c>
      <c r="F13" s="17">
        <v>33.72</v>
      </c>
      <c r="G13" s="17">
        <f ca="1">ROUND(INDIRECT(ADDRESS(ROW()+(0), COLUMN()+(-2), 1))*INDIRECT(ADDRESS(ROW()+(0), COLUMN()+(-1), 1)), 2)</f>
        <v>25.02</v>
      </c>
    </row>
    <row r="14" spans="1:7" ht="13.50" thickBot="1" customHeight="1">
      <c r="A14" s="14" t="s">
        <v>26</v>
      </c>
      <c r="B14" s="14"/>
      <c r="C14" s="18" t="s">
        <v>27</v>
      </c>
      <c r="D14" s="19" t="s">
        <v>28</v>
      </c>
      <c r="E14" s="20">
        <v>0.742</v>
      </c>
      <c r="F14" s="21">
        <v>31.41</v>
      </c>
      <c r="G14" s="21">
        <f ca="1">ROUND(INDIRECT(ADDRESS(ROW()+(0), COLUMN()+(-2), 1))*INDIRECT(ADDRESS(ROW()+(0), COLUMN()+(-1), 1)), 2)</f>
        <v>23.31</v>
      </c>
    </row>
    <row r="15" spans="1:7" ht="13.50" thickBot="1" customHeight="1">
      <c r="A15" s="19"/>
      <c r="B15" s="19"/>
      <c r="C15" s="22" t="s">
        <v>29</v>
      </c>
      <c r="D15" s="5" t="s">
        <v>30</v>
      </c>
      <c r="E15" s="23">
        <v>2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1997.97</v>
      </c>
      <c r="G15" s="24">
        <f ca="1">ROUND(INDIRECT(ADDRESS(ROW()+(0), COLUMN()+(-2), 1))*INDIRECT(ADDRESS(ROW()+(0), COLUMN()+(-1), 1))/100, 2)</f>
        <v>39.96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2037.93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