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<sst xmlns="http://schemas.openxmlformats.org/spreadsheetml/2006/main" count="27" uniqueCount="27">
  <si>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</si>
  <si>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LCN010</t>
  </si>
  <si>
    <t xml:space="preserve">Un</t>
  </si>
  <si>
    <t xml:space="preserve">Janela para telhado.</t>
  </si>
  <si>
    <r>
      <rPr>
        <sz val="8.25"/>
        <color rgb="FF000000"/>
        <rFont val="Arial"/>
        <family val="2"/>
      </rPr>
      <t xml:space="preserve">Janela de cobertura, com abertura abatível de acionamento manual, de 55x80 cm, executada em madeira de pinus tratada, acabamento envernizado, incorpora, barra de manobra e vidro duplo standard, conjunto constituído por vidro exterior recozido incolor de 4 mm, câmara de ar de 12 mm e vidro interior recozido incolor de 4 mm de espessura, em telhado de perfil ondulado de telha, fibrocimento ou materiais similares, com caimentos de 15° a 90°.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</si>
  <si>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</si>
  <si>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</si>
  <si>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</si>
  <si>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</si>
  <si>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</si>
  <si>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</si>
  <si>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mt22veg010cb</t>
  </si>
  <si>
    <t xml:space="preserve">Un</t>
  </si>
  <si>
    <t xml:space="preserve">Janela de cobertura, com abertura abatível de acionamento manual, de 55x80 cm, executada em madeira de pinus tratada, acabamento envernizado, incorpora, barra de manobra e vidro duplo standard, conjunto constituído por vidro exterior recozido incolor de 4 mm, câmara de ar de 12 mm e vidro interior recozido incolor de 4 mm de espessura.</t>
  </si>
  <si>
    <t xml:space="preserve">mt22veg020a</t>
  </si>
  <si>
    <t xml:space="preserve">Un</t>
  </si>
  <si>
    <t xml:space="preserve">Marco de estanqueidade de alumínio para janela de cobertura, de 55x80 cm, cor cinza, para telhado de perfil ondulado de telha, fibrocimento ou materiais similares com caimento superior a 15°.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</si>
  <si>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</si>
  <si>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</si>
  <si>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</si>
  <si>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</si>
  <si>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</si>
  <si>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</si>
  <si>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</si>
  <si>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</si>
  <si>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R$ 971,96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</si>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</sst>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3428.3</v>
      </c>
      <c r="H9" s="13">
        <f ca="1">ROUND(INDIRECT(ADDRESS(ROW()+(0), COLUMN()+(-2), 1))*INDIRECT(ADDRESS(ROW()+(0), COLUMN()+(-1), 1)), 2)</f>
        <v>3428.3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146.1</v>
      </c>
      <c r="H10" s="17">
        <f ca="1">ROUND(INDIRECT(ADDRESS(ROW()+(0), COLUMN()+(-2), 1))*INDIRECT(ADDRESS(ROW()+(0), COLUMN()+(-1), 1)), 2)</f>
        <v>146.1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1.118</v>
      </c>
      <c r="G11" s="17">
        <v>40.91</v>
      </c>
      <c r="H11" s="17">
        <f ca="1">ROUND(INDIRECT(ADDRESS(ROW()+(0), COLUMN()+(-2), 1))*INDIRECT(ADDRESS(ROW()+(0), COLUMN()+(-1), 1)), 2)</f>
        <v>45.74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0.559</v>
      </c>
      <c r="G12" s="21">
        <v>30.23</v>
      </c>
      <c r="H12" s="21">
        <f ca="1">ROUND(INDIRECT(ADDRESS(ROW()+(0), COLUMN()+(-2), 1))*INDIRECT(ADDRESS(ROW()+(0), COLUMN()+(-1), 1)), 2)</f>
        <v>16.9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3637.04</v>
      </c>
      <c r="H13" s="24">
        <f ca="1">ROUND(INDIRECT(ADDRESS(ROW()+(0), COLUMN()+(-2), 1))*INDIRECT(ADDRESS(ROW()+(0), COLUMN()+(-1), 1))/100, 2)</f>
        <v>72.74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3709.78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