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<sst xmlns="http://schemas.openxmlformats.org/spreadsheetml/2006/main" count="36" uniqueCount="36">
  <si>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</si>
  <si>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LCM010</t>
  </si>
  <si>
    <t xml:space="preserve">Un</t>
  </si>
  <si>
    <t xml:space="preserve">Esquadria exterior de madeira.</t>
  </si>
  <si>
    <r>
      <rPr>
        <sz val="8.25"/>
        <color rgb="FF000000"/>
        <rFont val="Arial"/>
        <family val="2"/>
      </rPr>
      <t xml:space="preserve">Janela exterior de correr, de madeira de eucalipto, de 120x120 cm, formada por quatro folhas, e vidro recozido liso, incolor, de 4 mm de espessura, fixada com espuma de poliuretano diretamente à parede. Incluindo kit de ferragens de latão e guarnições de madeira maciça no interior.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</si>
  <si>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</si>
  <si>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</si>
  <si>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</si>
  <si>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</si>
  <si>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</si>
  <si>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</si>
  <si>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mt22xca010ammlaa</t>
  </si>
  <si>
    <t xml:space="preserve">Un</t>
  </si>
  <si>
    <t xml:space="preserve">Janela exterior de correr, de madeira de eucalipto, de 120x120 cm, formada por quatro folhas e vidro recozido liso, incolor, de 4 mm de espessura.</t>
  </si>
  <si>
    <t xml:space="preserve">mt22atc020D</t>
  </si>
  <si>
    <t xml:space="preserve">m</t>
  </si>
  <si>
    <t xml:space="preserve">Guarnição de madeira maciça de eucalipto, 50x10 mm.</t>
  </si>
  <si>
    <t xml:space="preserve">mt23xpm060f</t>
  </si>
  <si>
    <t xml:space="preserve">Un</t>
  </si>
  <si>
    <t xml:space="preserve">Kit de ferragens de latão para esquadria de correr de madeira.</t>
  </si>
  <si>
    <t xml:space="preserve">mt13blw110b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</si>
  <si>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</si>
  <si>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cânula.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</si>
  <si>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</si>
  <si>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</si>
  <si>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</si>
  <si>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</si>
  <si>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</si>
  <si>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</si>
  <si>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</si>
  <si>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</si>
  <si>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</si>
  <si>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</si>
  <si>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</si>
  <si>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R$ 136,65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</si>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</sst>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2.72" customWidth="1"/>
    <col min="4" max="4" width="3.57" customWidth="1"/>
    <col min="5" max="5" width="76.3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283.35</v>
      </c>
      <c r="H9" s="13">
        <f ca="1">ROUND(INDIRECT(ADDRESS(ROW()+(0), COLUMN()+(-2), 1))*INDIRECT(ADDRESS(ROW()+(0), COLUMN()+(-1), 1)), 2)</f>
        <v>283.35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4.8</v>
      </c>
      <c r="G10" s="17">
        <v>2.21</v>
      </c>
      <c r="H10" s="17">
        <f ca="1">ROUND(INDIRECT(ADDRESS(ROW()+(0), COLUMN()+(-2), 1))*INDIRECT(ADDRESS(ROW()+(0), COLUMN()+(-1), 1)), 2)</f>
        <v>10.61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65.16</v>
      </c>
      <c r="H11" s="17">
        <f ca="1">ROUND(INDIRECT(ADDRESS(ROW()+(0), COLUMN()+(-2), 1))*INDIRECT(ADDRESS(ROW()+(0), COLUMN()+(-1), 1)), 2)</f>
        <v>65.16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21.41</v>
      </c>
      <c r="H12" s="17">
        <f ca="1">ROUND(INDIRECT(ADDRESS(ROW()+(0), COLUMN()+(-2), 1))*INDIRECT(ADDRESS(ROW()+(0), COLUMN()+(-1), 1)), 2)</f>
        <v>6.42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0.168</v>
      </c>
      <c r="G13" s="17">
        <v>20.96</v>
      </c>
      <c r="H13" s="17">
        <f ca="1">ROUND(INDIRECT(ADDRESS(ROW()+(0), COLUMN()+(-2), 1))*INDIRECT(ADDRESS(ROW()+(0), COLUMN()+(-1), 1)), 2)</f>
        <v>3.52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2.689</v>
      </c>
      <c r="G14" s="17">
        <v>31.94</v>
      </c>
      <c r="H14" s="17">
        <f ca="1">ROUND(INDIRECT(ADDRESS(ROW()+(0), COLUMN()+(-2), 1))*INDIRECT(ADDRESS(ROW()+(0), COLUMN()+(-1), 1)), 2)</f>
        <v>85.89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2.689</v>
      </c>
      <c r="G15" s="21">
        <v>30.09</v>
      </c>
      <c r="H15" s="21">
        <f ca="1">ROUND(INDIRECT(ADDRESS(ROW()+(0), COLUMN()+(-2), 1))*INDIRECT(ADDRESS(ROW()+(0), COLUMN()+(-1), 1)), 2)</f>
        <v>80.91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535.86</v>
      </c>
      <c r="H16" s="24">
        <f ca="1">ROUND(INDIRECT(ADDRESS(ROW()+(0), COLUMN()+(-2), 1))*INDIRECT(ADDRESS(ROW()+(0), COLUMN()+(-1), 1))/100, 2)</f>
        <v>10.72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546.58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