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<sst xmlns="http://schemas.openxmlformats.org/spreadsheetml/2006/main" count="27" uniqueCount="27">
  <si>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</si>
  <si>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IVG025</t>
  </si>
  <si>
    <t xml:space="preserve">m</t>
  </si>
  <si>
    <t xml:space="preserve">Duto de ventilação de seção circular.</t>
  </si>
  <si>
    <r>
      <rPr>
        <sz val="8.25"/>
        <color rgb="FF000000"/>
        <rFont val="Arial"/>
        <family val="2"/>
      </rPr>
      <t xml:space="preserve">Duto circular de parede simples helicoidal de aço galvanizado, de 100 mm de diâmetro e 0,5 mm de espessura, fornecida em tramos de 3 ou 5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</si>
  <si>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</si>
  <si>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</si>
  <si>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</si>
  <si>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</si>
  <si>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</si>
  <si>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</si>
  <si>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mt42con200aa</t>
  </si>
  <si>
    <t xml:space="preserve">m</t>
  </si>
  <si>
    <t xml:space="preserve">Duto circular de parede simples helicoidal de aço galvanizado, de 100 mm de diâmetro e 0,5 mm de espessura, fornecida em tramos de 3 ou 5 m, para instalações de ventilação e climatização.</t>
  </si>
  <si>
    <t xml:space="preserve">mt42con500b</t>
  </si>
  <si>
    <t xml:space="preserve">Un</t>
  </si>
  <si>
    <t xml:space="preserve">Flange de 100 mm de diâmetro e suporte de teto com barra para fixação de dutos circulares de ar em instalações de ventilação e climatização.</t>
  </si>
  <si>
    <t xml:space="preserve">mo013</t>
  </si>
  <si>
    <t xml:space="preserve">h</t>
  </si>
  <si>
    <t xml:space="preserve">Montador de dutos de chapa metálica.</t>
  </si>
  <si>
    <t xml:space="preserve">mo084</t>
  </si>
  <si>
    <t xml:space="preserve">h</t>
  </si>
  <si>
    <t xml:space="preserve">Ajudante de montador de dutos de chapa metálica.</t>
  </si>
  <si>
    <t xml:space="preserve">%</t>
  </si>
  <si>
    <t xml:space="preserve">Custos diretos complementares</t>
  </si>
  <si>
    <t xml:space="preserve">Custo de manutenção decenal: R$ 2,55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</si>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</sst>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21.43</v>
      </c>
      <c r="G9" s="13">
        <f ca="1">ROUND(INDIRECT(ADDRESS(ROW()+(0), COLUMN()+(-2), 1))*INDIRECT(ADDRESS(ROW()+(0), COLUMN()+(-1), 1)), 2)</f>
        <v>22.5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26.11</v>
      </c>
      <c r="G10" s="17">
        <f ca="1">ROUND(INDIRECT(ADDRESS(ROW()+(0), COLUMN()+(-2), 1))*INDIRECT(ADDRESS(ROW()+(0), COLUMN()+(-1), 1)), 2)</f>
        <v>1.31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0.056</v>
      </c>
      <c r="F11" s="17">
        <v>40.91</v>
      </c>
      <c r="G11" s="17">
        <f ca="1">ROUND(INDIRECT(ADDRESS(ROW()+(0), COLUMN()+(-2), 1))*INDIRECT(ADDRESS(ROW()+(0), COLUMN()+(-1), 1)), 2)</f>
        <v>2.29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0.056</v>
      </c>
      <c r="F12" s="21">
        <v>30.23</v>
      </c>
      <c r="G12" s="21">
        <f ca="1">ROUND(INDIRECT(ADDRESS(ROW()+(0), COLUMN()+(-2), 1))*INDIRECT(ADDRESS(ROW()+(0), COLUMN()+(-1), 1)), 2)</f>
        <v>1.69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27.79</v>
      </c>
      <c r="G13" s="24">
        <f ca="1">ROUND(INDIRECT(ADDRESS(ROW()+(0), COLUMN()+(-2), 1))*INDIRECT(ADDRESS(ROW()+(0), COLUMN()+(-1), 1))/100, 2)</f>
        <v>0.56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