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<sst xmlns="http://schemas.openxmlformats.org/spreadsheetml/2006/main" count="30" uniqueCount="30">
  <si>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</si>
  <si>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ISB044</t>
  </si>
  <si>
    <t xml:space="preserve">Un</t>
  </si>
  <si>
    <t xml:space="preserve">Terminal de ventilação.</t>
  </si>
  <si>
    <r>
      <rPr>
        <sz val="8.25"/>
        <color rgb="FF000000"/>
        <rFont val="Arial"/>
        <family val="2"/>
      </rPr>
      <t xml:space="preserve">Chapéu de ventilação de PVC, de 110 mm de diâmetro, para tubulação de ventilação, ligado ao extremo superior do tubo de queda com união colada com adesivo. Inclusive líquido de limpeza e adesivo para tubos e acessórios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</si>
  <si>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</si>
  <si>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</si>
  <si>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</si>
  <si>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</si>
  <si>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</si>
  <si>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</si>
  <si>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mt36vpj030c</t>
  </si>
  <si>
    <t xml:space="preserve">Un</t>
  </si>
  <si>
    <t xml:space="preserve">Chapéu de ventilação de PVC, de 110 mm de diâmetro, para tubulação de ventilação.</t>
  </si>
  <si>
    <t xml:space="preserve">mt11var009</t>
  </si>
  <si>
    <t xml:space="preserve">l</t>
  </si>
  <si>
    <t xml:space="preserve">Líquido de limpeza para colagem com adesivo de tubos e acessórios de PVC.</t>
  </si>
  <si>
    <t xml:space="preserve">mt11var010</t>
  </si>
  <si>
    <t xml:space="preserve">l</t>
  </si>
  <si>
    <t xml:space="preserve">Cola para tubos e acessórios de PVC.</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</si>
  <si>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</si>
  <si>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</si>
  <si>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</si>
  <si>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</si>
  <si>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</si>
  <si>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</si>
  <si>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</si>
  <si>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</si>
  <si>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R$ 3,56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</si>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</sst>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5.78" customWidth="1"/>
    <col min="4" max="4" width="72.59" customWidth="1"/>
    <col min="5" max="5" width="7.99" customWidth="1"/>
    <col min="6" max="6" width="14.45" customWidth="1"/>
    <col min="7" max="7" width="14.2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1</v>
      </c>
      <c r="F9" s="13">
        <v>73.7</v>
      </c>
      <c r="G9" s="13">
        <f ca="1">ROUND(INDIRECT(ADDRESS(ROW()+(0), COLUMN()+(-2), 1))*INDIRECT(ADDRESS(ROW()+(0), COLUMN()+(-1), 1)), 2)</f>
        <v>73.7</v>
      </c>
    </row>
    <row r="10" spans="1:7" ht="13.50" thickBot="1" customHeight="1">
      <c r="A10" s="14" t="s">
        <v>14</v>
      </c>
      <c r="B10" s="14"/>
      <c r="C10" s="15" t="s">
        <v>15</v>
      </c>
      <c r="D10" s="14" t="s">
        <v>16</v>
      </c>
      <c r="E10" s="16">
        <v>0.008</v>
      </c>
      <c r="F10" s="17">
        <v>111.44</v>
      </c>
      <c r="G10" s="17">
        <f ca="1">ROUND(INDIRECT(ADDRESS(ROW()+(0), COLUMN()+(-2), 1))*INDIRECT(ADDRESS(ROW()+(0), COLUMN()+(-1), 1)), 2)</f>
        <v>0.89</v>
      </c>
    </row>
    <row r="11" spans="1:7" ht="13.50" thickBot="1" customHeight="1">
      <c r="A11" s="14" t="s">
        <v>17</v>
      </c>
      <c r="B11" s="14"/>
      <c r="C11" s="15" t="s">
        <v>18</v>
      </c>
      <c r="D11" s="14" t="s">
        <v>19</v>
      </c>
      <c r="E11" s="16">
        <v>0.004</v>
      </c>
      <c r="F11" s="17">
        <v>142.02</v>
      </c>
      <c r="G11" s="17">
        <f ca="1">ROUND(INDIRECT(ADDRESS(ROW()+(0), COLUMN()+(-2), 1))*INDIRECT(ADDRESS(ROW()+(0), COLUMN()+(-1), 1)), 2)</f>
        <v>0.57</v>
      </c>
    </row>
    <row r="12" spans="1:7" ht="13.50" thickBot="1" customHeight="1">
      <c r="A12" s="14" t="s">
        <v>20</v>
      </c>
      <c r="B12" s="14"/>
      <c r="C12" s="15" t="s">
        <v>21</v>
      </c>
      <c r="D12" s="14" t="s">
        <v>22</v>
      </c>
      <c r="E12" s="16">
        <v>0.17</v>
      </c>
      <c r="F12" s="17">
        <v>40.91</v>
      </c>
      <c r="G12" s="17">
        <f ca="1">ROUND(INDIRECT(ADDRESS(ROW()+(0), COLUMN()+(-2), 1))*INDIRECT(ADDRESS(ROW()+(0), COLUMN()+(-1), 1)), 2)</f>
        <v>6.95</v>
      </c>
    </row>
    <row r="13" spans="1:7" ht="13.50" thickBot="1" customHeight="1">
      <c r="A13" s="14" t="s">
        <v>23</v>
      </c>
      <c r="B13" s="14"/>
      <c r="C13" s="18" t="s">
        <v>24</v>
      </c>
      <c r="D13" s="19" t="s">
        <v>25</v>
      </c>
      <c r="E13" s="20">
        <v>0.17</v>
      </c>
      <c r="F13" s="21">
        <v>30.78</v>
      </c>
      <c r="G13" s="21">
        <f ca="1">ROUND(INDIRECT(ADDRESS(ROW()+(0), COLUMN()+(-2), 1))*INDIRECT(ADDRESS(ROW()+(0), COLUMN()+(-1), 1)), 2)</f>
        <v>5.23</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87.34</v>
      </c>
      <c r="G14" s="24">
        <f ca="1">ROUND(INDIRECT(ADDRESS(ROW()+(0), COLUMN()+(-2), 1))*INDIRECT(ADDRESS(ROW()+(0), COLUMN()+(-1), 1))/100, 2)</f>
        <v>1.75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89.09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