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<sst xmlns="http://schemas.openxmlformats.org/spreadsheetml/2006/main" count="24" uniqueCount="24">
  <si>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</si>
  <si>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ISB043</t>
  </si>
  <si>
    <t xml:space="preserve">Un</t>
  </si>
  <si>
    <t xml:space="preserve">Válvula de arejamento.</t>
  </si>
  <si>
    <r>
      <rPr>
        <sz val="8.25"/>
        <color rgb="FF000000"/>
        <rFont val="Arial"/>
        <family val="2"/>
      </rPr>
      <t xml:space="preserve">Válvula de ventilação de PVC-U, ABS e ASA, de 100 mm de diâmetro, de 19 l/s de vazão máxima, para tubulação de ventilação primária ou secundária, ligada ao extremo superior do tubo de queda com união à pressão com junta elástica.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</si>
  <si>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</si>
  <si>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</si>
  <si>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</si>
  <si>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</si>
  <si>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</si>
  <si>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</si>
  <si>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mt36vpj020kb</t>
  </si>
  <si>
    <t xml:space="preserve">Un</t>
  </si>
  <si>
    <t xml:space="preserve">Válvula de ventilação de PVC-U, ABS e ASA, de 100 mm de diâmetro, de 19 l/s de vazão máxima, para tubulação de ventilação primária ou secundária.</t>
  </si>
  <si>
    <t xml:space="preserve">mo008</t>
  </si>
  <si>
    <t xml:space="preserve">h</t>
  </si>
  <si>
    <t xml:space="preserve">Encanador.</t>
  </si>
  <si>
    <t xml:space="preserve">mo107</t>
  </si>
  <si>
    <t xml:space="preserve">h</t>
  </si>
  <si>
    <t xml:space="preserve">Ajudante de encanador.</t>
  </si>
  <si>
    <t xml:space="preserve">%</t>
  </si>
  <si>
    <t xml:space="preserve">Custos diretos complementares</t>
  </si>
  <si>
    <t xml:space="preserve">Custo de manutenção decenal: R$ 14,81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</si>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</sst>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27" customWidth="1"/>
    <col min="3" max="3" width="0.85" customWidth="1"/>
    <col min="4" max="4" width="2.72" customWidth="1"/>
    <col min="5" max="5" width="81.26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274.19</v>
      </c>
      <c r="H9" s="13">
        <f ca="1">ROUND(INDIRECT(ADDRESS(ROW()+(0), COLUMN()+(-2), 1))*INDIRECT(ADDRESS(ROW()+(0), COLUMN()+(-1), 1)), 2)</f>
        <v>274.19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0.227</v>
      </c>
      <c r="G10" s="17">
        <v>40.91</v>
      </c>
      <c r="H10" s="17">
        <f ca="1">ROUND(INDIRECT(ADDRESS(ROW()+(0), COLUMN()+(-2), 1))*INDIRECT(ADDRESS(ROW()+(0), COLUMN()+(-1), 1)), 2)</f>
        <v>9.29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0.227</v>
      </c>
      <c r="G11" s="21">
        <v>30.78</v>
      </c>
      <c r="H11" s="21">
        <f ca="1">ROUND(INDIRECT(ADDRESS(ROW()+(0), COLUMN()+(-2), 1))*INDIRECT(ADDRESS(ROW()+(0), COLUMN()+(-1), 1)), 2)</f>
        <v>6.99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290.47</v>
      </c>
      <c r="H12" s="24">
        <f ca="1">ROUND(INDIRECT(ADDRESS(ROW()+(0), COLUMN()+(-2), 1))*INDIRECT(ADDRESS(ROW()+(0), COLUMN()+(-1), 1))/100, 2)</f>
        <v>5.81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296.28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