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<sst xmlns="http://schemas.openxmlformats.org/spreadsheetml/2006/main" count="45" uniqueCount="45">
  <si>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</si>
  <si>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IPI010</t>
  </si>
  <si>
    <t xml:space="preserve">Un</t>
  </si>
  <si>
    <t xml:space="preserve">Protetor contra sobretensões.</t>
  </si>
  <si>
    <r>
      <rPr>
        <sz val="8.25"/>
        <color rgb="FF000000"/>
        <rFont val="Arial"/>
        <family val="2"/>
      </rPr>
      <t xml:space="preserve">Sistema interno de proteção contra sobretensões, formado por 8 protetores contra sobretensões: 1 protetor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proteção 1,5 kV, para a linha monofásica de fornecimento elétrico colocado dentro do quadro principal, 1 protetor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proteção 1,5 kV, para a linha trifásica de fornecimento elétrico colocado dentro do quadro principal, 1 protetor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proteção 0,9 kV, para a linha monofásica de fornecimento elétrico colocado dentro do quadro parcial, 1 protetor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proteção 0,9 kV, para a linha trifásica de fornecimento elétrico colocado dentro do quadro parcial, 1 protetor contra sobretensões transitórias, com cartucho extraível e led indicador de final de vida útil, tensão nominal 130 Vcc, intensidade nominal de descarga 2 kA, nível de proteção 270 V, para a linha telefónica analógica, 1 protetor contra sobretensões transitórias, com cartucho extraível e led indicador de final de vida útil, 5, intensidade nominal de descarga 2 kA, nível de proteção 66 V, para a linha de transmissão de dados, 1 protetor contra sobretensões transitórias, com ligações de entrada e saída RJ-45, 100 Mbit/s, tensão nominal 5 Vcc, intensidade nominal de descarga 2 kA, nível de proteção 100 V, para a linha informática e 1 protetor contra sobretensões transitórias, com ligações de entrada e saída tipo "F", banda de frequências 0-2000 MHz, impedância característica 75 Ohm, atenuação 0,5 dB/m, potência 5 W e tensão de ruptura 90 V, intensidade máxima de descarga 10 kA, para a linha de transmissão de sinais de radiodifusão sonora e televisão.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</si>
  <si>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</si>
  <si>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</si>
  <si>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</si>
  <si>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</si>
  <si>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</si>
  <si>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</si>
  <si>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mt35psa006a</t>
  </si>
  <si>
    <t xml:space="preserve">Un</t>
  </si>
  <si>
    <t xml:space="preserve">Protetor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proteção 1,5 kV, de 72x90x80 mm, grau de proteção IP20, montagem sobre canaleta DIN, segundo IEC 61643-11.</t>
  </si>
  <si>
    <t xml:space="preserve">mt35psa005a</t>
  </si>
  <si>
    <t xml:space="preserve">Un</t>
  </si>
  <si>
    <t xml:space="preserve">Protetor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proteção 1,5 kV, de 144x90x80 mm, grau de proteção IP20, montagem sobre canaleta DIN, segundo IEC 61643-11.</t>
  </si>
  <si>
    <t xml:space="preserve">mt35psa014l</t>
  </si>
  <si>
    <t xml:space="preserve">Un</t>
  </si>
  <si>
    <t xml:space="preserve">Protetor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proteção 0,9 kV, de 72x90x80 mm, grau de proteção IP20, montagem sobre canaleta DIN, segundo IEC 61643-11.</t>
  </si>
  <si>
    <t xml:space="preserve">mt35psa014a</t>
  </si>
  <si>
    <t xml:space="preserve">Un</t>
  </si>
  <si>
    <t xml:space="preserve">Protetor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proteção 0,9 kV, de 144x90x80 mm, grau de proteção IP20, montagem sobre canaleta DIN, segundo IEC 61643-11.</t>
  </si>
  <si>
    <t xml:space="preserve">mt40psa010a</t>
  </si>
  <si>
    <t xml:space="preserve">Un</t>
  </si>
  <si>
    <t xml:space="preserve">Protetor contra sobretensões transitórias para duas linhas telefónicas analógicas ou ADSL, com cartucho extraível e led indicador de final de vida útil, tensão nominal 130 Vcc, intensidade nominal de descarga 2 kA, nível de proteção 270 V, de 13,5x90x80 mm, grau de proteção IP20, montagem sobre canaleta DIN, segundo IEC 61643-21.</t>
  </si>
  <si>
    <t xml:space="preserve">mt40psa020aaa</t>
  </si>
  <si>
    <t xml:space="preserve">Un</t>
  </si>
  <si>
    <t xml:space="preserve">Protetor contra sobretensões transitórias para duas linhas de transmissão de dados, com cartucho extraível e led indicador de final de vida útil, 5, intensidade nominal de descarga 2 kA, nível de proteção 66 V, de 13,5x90x80 mm, grau de proteção IP20, montagem sobre canaleta DIN, segundo IEC 61643-21.</t>
  </si>
  <si>
    <t xml:space="preserve">mt40psa030a</t>
  </si>
  <si>
    <t xml:space="preserve">Un</t>
  </si>
  <si>
    <t xml:space="preserve">Protetor contra sobretensões transitórias para linha de rede informática, com ligações de entrada e saída RJ-45, 100 Mbit/s, tensão nominal 5 Vcc, intensidade nominal de descarga 2 kA, nível de proteção 100 V, de 70x30x47 mm, grau de proteção IP20, segundo IEC 61643-21.</t>
  </si>
  <si>
    <t xml:space="preserve">mt40psa040a</t>
  </si>
  <si>
    <t xml:space="preserve">Un</t>
  </si>
  <si>
    <t xml:space="preserve">Protetor contra sobretensões transitórias para cabo coaxial, com ligações de entrada e saída tipo "F", banda de frequências 0-2000 MHz, impedância característica 75 Ohm, atenuação 0,5 dB/m, potência 5 W e tensão de ruptura 90 V, intensidade máxima de descarga 10 kA, grau de proteção IP20, segundo IEC 61643-21.</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</si>
  <si>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</si>
  <si>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</si>
  <si>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</si>
  <si>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</si>
  <si>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</si>
  <si>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</si>
  <si>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</si>
  <si>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</si>
  <si>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R$ 3.183,43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</si>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</sst>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4623.36</v>
      </c>
      <c r="H9" s="13">
        <f ca="1">ROUND(INDIRECT(ADDRESS(ROW()+(0), COLUMN()+(-2), 1))*INDIRECT(ADDRESS(ROW()+(0), COLUMN()+(-1), 1)), 2)</f>
        <v>4623.36</v>
      </c>
    </row>
    <row r="10" spans="1:8" ht="55.50" thickBot="1" customHeight="1">
      <c r="A10" s="14" t="s">
        <v>14</v>
      </c>
      <c r="B10" s="14"/>
      <c r="C10" s="14"/>
      <c r="D10" s="15" t="s">
        <v>15</v>
      </c>
      <c r="E10" s="14" t="s">
        <v>16</v>
      </c>
      <c r="F10" s="16">
        <v>1</v>
      </c>
      <c r="G10" s="17">
        <v>9422.7</v>
      </c>
      <c r="H10" s="17">
        <f ca="1">ROUND(INDIRECT(ADDRESS(ROW()+(0), COLUMN()+(-2), 1))*INDIRECT(ADDRESS(ROW()+(0), COLUMN()+(-1), 1)), 2)</f>
        <v>9422.7</v>
      </c>
    </row>
    <row r="11" spans="1:8" ht="55.50" thickBot="1" customHeight="1">
      <c r="A11" s="14" t="s">
        <v>17</v>
      </c>
      <c r="B11" s="14"/>
      <c r="C11" s="14"/>
      <c r="D11" s="15" t="s">
        <v>18</v>
      </c>
      <c r="E11" s="14" t="s">
        <v>19</v>
      </c>
      <c r="F11" s="16">
        <v>1</v>
      </c>
      <c r="G11" s="17">
        <v>3202.74</v>
      </c>
      <c r="H11" s="17">
        <f ca="1">ROUND(INDIRECT(ADDRESS(ROW()+(0), COLUMN()+(-2), 1))*INDIRECT(ADDRESS(ROW()+(0), COLUMN()+(-1), 1)), 2)</f>
        <v>3202.74</v>
      </c>
    </row>
    <row r="12" spans="1:8" ht="55.50" thickBot="1" customHeight="1">
      <c r="A12" s="14" t="s">
        <v>20</v>
      </c>
      <c r="B12" s="14"/>
      <c r="C12" s="14"/>
      <c r="D12" s="15" t="s">
        <v>21</v>
      </c>
      <c r="E12" s="14" t="s">
        <v>22</v>
      </c>
      <c r="F12" s="16">
        <v>1</v>
      </c>
      <c r="G12" s="17">
        <v>4853.13</v>
      </c>
      <c r="H12" s="17">
        <f ca="1">ROUND(INDIRECT(ADDRESS(ROW()+(0), COLUMN()+(-2), 1))*INDIRECT(ADDRESS(ROW()+(0), COLUMN()+(-1), 1)), 2)</f>
        <v>4853.13</v>
      </c>
    </row>
    <row r="13" spans="1:8" ht="45.00" thickBot="1" customHeight="1">
      <c r="A13" s="14" t="s">
        <v>23</v>
      </c>
      <c r="B13" s="14"/>
      <c r="C13" s="14"/>
      <c r="D13" s="15" t="s">
        <v>24</v>
      </c>
      <c r="E13" s="14" t="s">
        <v>25</v>
      </c>
      <c r="F13" s="16">
        <v>1</v>
      </c>
      <c r="G13" s="17">
        <v>1231.26</v>
      </c>
      <c r="H13" s="17">
        <f ca="1">ROUND(INDIRECT(ADDRESS(ROW()+(0), COLUMN()+(-2), 1))*INDIRECT(ADDRESS(ROW()+(0), COLUMN()+(-1), 1)), 2)</f>
        <v>1231.26</v>
      </c>
    </row>
    <row r="14" spans="1:8" ht="45.00" thickBot="1" customHeight="1">
      <c r="A14" s="14" t="s">
        <v>26</v>
      </c>
      <c r="B14" s="14"/>
      <c r="C14" s="14"/>
      <c r="D14" s="15" t="s">
        <v>27</v>
      </c>
      <c r="E14" s="14" t="s">
        <v>28</v>
      </c>
      <c r="F14" s="16">
        <v>1</v>
      </c>
      <c r="G14" s="17">
        <v>1893.66</v>
      </c>
      <c r="H14" s="17">
        <f ca="1">ROUND(INDIRECT(ADDRESS(ROW()+(0), COLUMN()+(-2), 1))*INDIRECT(ADDRESS(ROW()+(0), COLUMN()+(-1), 1)), 2)</f>
        <v>1893.66</v>
      </c>
    </row>
    <row r="15" spans="1:8" ht="34.50" thickBot="1" customHeight="1">
      <c r="A15" s="14" t="s">
        <v>29</v>
      </c>
      <c r="B15" s="14"/>
      <c r="C15" s="14"/>
      <c r="D15" s="15" t="s">
        <v>30</v>
      </c>
      <c r="E15" s="14" t="s">
        <v>31</v>
      </c>
      <c r="F15" s="16">
        <v>1</v>
      </c>
      <c r="G15" s="17">
        <v>1179.55</v>
      </c>
      <c r="H15" s="17">
        <f ca="1">ROUND(INDIRECT(ADDRESS(ROW()+(0), COLUMN()+(-2), 1))*INDIRECT(ADDRESS(ROW()+(0), COLUMN()+(-1), 1)), 2)</f>
        <v>1179.55</v>
      </c>
    </row>
    <row r="16" spans="1:8" ht="45.00" thickBot="1" customHeight="1">
      <c r="A16" s="14" t="s">
        <v>32</v>
      </c>
      <c r="B16" s="14"/>
      <c r="C16" s="14"/>
      <c r="D16" s="15" t="s">
        <v>33</v>
      </c>
      <c r="E16" s="14" t="s">
        <v>34</v>
      </c>
      <c r="F16" s="16">
        <v>1</v>
      </c>
      <c r="G16" s="17">
        <v>1075.49</v>
      </c>
      <c r="H16" s="17">
        <f ca="1">ROUND(INDIRECT(ADDRESS(ROW()+(0), COLUMN()+(-2), 1))*INDIRECT(ADDRESS(ROW()+(0), COLUMN()+(-1), 1)), 2)</f>
        <v>1075.49</v>
      </c>
    </row>
    <row r="17" spans="1:8" ht="13.50" thickBot="1" customHeight="1">
      <c r="A17" s="14" t="s">
        <v>35</v>
      </c>
      <c r="B17" s="14"/>
      <c r="C17" s="14"/>
      <c r="D17" s="15" t="s">
        <v>36</v>
      </c>
      <c r="E17" s="14" t="s">
        <v>37</v>
      </c>
      <c r="F17" s="16">
        <v>12.428</v>
      </c>
      <c r="G17" s="17">
        <v>40.91</v>
      </c>
      <c r="H17" s="17">
        <f ca="1">ROUND(INDIRECT(ADDRESS(ROW()+(0), COLUMN()+(-2), 1))*INDIRECT(ADDRESS(ROW()+(0), COLUMN()+(-1), 1)), 2)</f>
        <v>508.43</v>
      </c>
    </row>
    <row r="18" spans="1:8" ht="13.50" thickBot="1" customHeight="1">
      <c r="A18" s="14" t="s">
        <v>38</v>
      </c>
      <c r="B18" s="14"/>
      <c r="C18" s="14"/>
      <c r="D18" s="18" t="s">
        <v>39</v>
      </c>
      <c r="E18" s="19" t="s">
        <v>40</v>
      </c>
      <c r="F18" s="20">
        <v>12.428</v>
      </c>
      <c r="G18" s="21">
        <v>30.78</v>
      </c>
      <c r="H18" s="21">
        <f ca="1">ROUND(INDIRECT(ADDRESS(ROW()+(0), COLUMN()+(-2), 1))*INDIRECT(ADDRESS(ROW()+(0), COLUMN()+(-1), 1)), 2)</f>
        <v>382.53</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28372.8</v>
      </c>
      <c r="H19" s="24">
        <f ca="1">ROUND(INDIRECT(ADDRESS(ROW()+(0), COLUMN()+(-2), 1))*INDIRECT(ADDRESS(ROW()+(0), COLUMN()+(-1), 1))/100, 2)</f>
        <v>567.46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28940.3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