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<sst xmlns="http://schemas.openxmlformats.org/spreadsheetml/2006/main" count="30" uniqueCount="30">
  <si>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</si>
  <si>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IOD100</t>
  </si>
  <si>
    <t xml:space="preserve">Un</t>
  </si>
  <si>
    <t xml:space="preserve">Central de detecção automática de incêndios, analógica.</t>
  </si>
  <si>
    <r>
      <rPr>
        <sz val="8.25"/>
        <color rgb="FF000000"/>
        <rFont val="Arial"/>
        <family val="2"/>
      </rPr>
      <t xml:space="preserve">Central de detecção automática de incêndios, analógica, multi-processada, de 1 laço de detecção, de 128 direções de capacidade máxima, com caixa metálica e tampa de ABS, com módulo de alimentação, rectificador de corrente e carregador de bateria, módulo de controle com display retroiluminado, leds indicadores de alarme e avaria, teclado de membrana de acesso a menu de controle e programação, registo histórico das últimas 1000 incidências, até 1 zonas totalmente programáveis e interface USB para a comunicação de dados, a programação e a manutenção remota, com módulo de supervisão de sirene.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</si>
  <si>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</si>
  <si>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</si>
  <si>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</si>
  <si>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</si>
  <si>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</si>
  <si>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</si>
  <si>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mt41pig500a</t>
  </si>
  <si>
    <t xml:space="preserve">Un</t>
  </si>
  <si>
    <t xml:space="preserve">Central de detecção automática de incêndios, analógica, multi-processada, de 1 laço de detecção, de 128 direções de capacidade máxima, com caixa metálica e tampa de ABS, com módulo de alimentação, rectificador de corrente e carregador de bateria, módulo de controle com display retroiluminado, leds indicadores de alarme e avaria, teclado de membrana de acesso a menu de controle e programação, registo histórico das últimas 1000 incidências, até 1 zonas totalmente programáveis e interface USB para a comunicação de dados, a programação e a manutenção remota,.</t>
  </si>
  <si>
    <t xml:space="preserve">mt41rte030d</t>
  </si>
  <si>
    <t xml:space="preserve">Un</t>
  </si>
  <si>
    <t xml:space="preserve">Bateria de 12 V e 7 Ah.</t>
  </si>
  <si>
    <t xml:space="preserve">mt41pig032</t>
  </si>
  <si>
    <t xml:space="preserve">Un</t>
  </si>
  <si>
    <t xml:space="preserve">Módulo de supervisão de sirene ou campainha.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</si>
  <si>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</si>
  <si>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</si>
  <si>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</si>
  <si>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</si>
  <si>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</si>
  <si>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</si>
  <si>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</si>
  <si>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</si>
  <si>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R$ 10.679,78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</si>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</sst>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5190.33</v>
      </c>
      <c r="H9" s="13">
        <f ca="1">ROUND(INDIRECT(ADDRESS(ROW()+(0), COLUMN()+(-2), 1))*INDIRECT(ADDRESS(ROW()+(0), COLUMN()+(-1), 1)), 2)</f>
        <v>5190.33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162.4</v>
      </c>
      <c r="H10" s="17">
        <f ca="1">ROUND(INDIRECT(ADDRESS(ROW()+(0), COLUMN()+(-2), 1))*INDIRECT(ADDRESS(ROW()+(0), COLUMN()+(-1), 1)), 2)</f>
        <v>324.8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52.48</v>
      </c>
      <c r="H11" s="17">
        <f ca="1">ROUND(INDIRECT(ADDRESS(ROW()+(0), COLUMN()+(-2), 1))*INDIRECT(ADDRESS(ROW()+(0), COLUMN()+(-1), 1)), 2)</f>
        <v>52.48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3.477</v>
      </c>
      <c r="G12" s="17">
        <v>40.91</v>
      </c>
      <c r="H12" s="17">
        <f ca="1">ROUND(INDIRECT(ADDRESS(ROW()+(0), COLUMN()+(-2), 1))*INDIRECT(ADDRESS(ROW()+(0), COLUMN()+(-1), 1)), 2)</f>
        <v>142.24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3.477</v>
      </c>
      <c r="G13" s="21">
        <v>30.78</v>
      </c>
      <c r="H13" s="21">
        <f ca="1">ROUND(INDIRECT(ADDRESS(ROW()+(0), COLUMN()+(-2), 1))*INDIRECT(ADDRESS(ROW()+(0), COLUMN()+(-1), 1)), 2)</f>
        <v>107.02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5816.87</v>
      </c>
      <c r="H14" s="24">
        <f ca="1">ROUND(INDIRECT(ADDRESS(ROW()+(0), COLUMN()+(-2), 1))*INDIRECT(ADDRESS(ROW()+(0), COLUMN()+(-1), 1))/100, 2)</f>
        <v>116.34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5933.21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