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<sst xmlns="http://schemas.openxmlformats.org/spreadsheetml/2006/main" count="27" uniqueCount="27">
  <si>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</si>
  <si>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IOD102</t>
  </si>
  <si>
    <t xml:space="preserve">Un</t>
  </si>
  <si>
    <t xml:space="preserve">Detector analógico.</t>
  </si>
  <si>
    <r>
      <rPr>
        <sz val="8.25"/>
        <color rgb="FF000000"/>
        <rFont val="Arial"/>
        <family val="2"/>
      </rPr>
      <t xml:space="preserve">Detector óptico de fumo e térmico analógico direcionável com isolador de curto-circuito, de ABS cor branca, formado por um elemento sensível aos fumos claros e ao aumento lento da temperatura para uma temperatura máxima de alarme de 58°C, para alimentação de 12 a 24 Vcc, com led de activação e indicador de alarme e saída para piloto de sinalização remota, para instalação com canalização de proteção de cablagem embutida. Inclusive base universal e elementos de fixação. O preço não inclui os trabalhos auxiliares de pedreiro para instalações nem a canalização de proteção de cablagem.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</si>
  <si>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</si>
  <si>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</si>
  <si>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</si>
  <si>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</si>
  <si>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</si>
  <si>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</si>
  <si>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mt41pig520</t>
  </si>
  <si>
    <t xml:space="preserve">Un</t>
  </si>
  <si>
    <t xml:space="preserve">Detector óptico de fumo e térmico analógico direcionável com isolador de curto-circuito, de ABS cor branca, formado por um elemento sensível aos fumos claros e ao aumento lento da temperatura para uma temperatura máxima de alarme de 58°C, para alimentação de 12 a 24 Vcc, com led de activação e indicador de alarme e saída para piloto de sinalização remota.</t>
  </si>
  <si>
    <t xml:space="preserve">mt41pig550</t>
  </si>
  <si>
    <t xml:space="preserve">Un</t>
  </si>
  <si>
    <t xml:space="preserve">Base universal, de ABS cor branca, para detector analógico. Inclusive elementos de fixação.</t>
  </si>
  <si>
    <t xml:space="preserve">mo006</t>
  </si>
  <si>
    <t xml:space="preserve">h</t>
  </si>
  <si>
    <t xml:space="preserve">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</si>
  <si>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</si>
  <si>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</si>
  <si>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</si>
  <si>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</si>
  <si>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diretos complementares</t>
  </si>
  <si>
    <t xml:space="preserve">Custo de manutenção decenal: R$ 1.066,34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</si>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</sst>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0.68" customWidth="1"/>
    <col min="5" max="5" width="83.1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305.32</v>
      </c>
      <c r="H9" s="13">
        <f ca="1">ROUND(INDIRECT(ADDRESS(ROW()+(0), COLUMN()+(-2), 1))*INDIRECT(ADDRESS(ROW()+(0), COLUMN()+(-1), 1)), 2)</f>
        <v>305.32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97.44</v>
      </c>
      <c r="H10" s="17">
        <f ca="1">ROUND(INDIRECT(ADDRESS(ROW()+(0), COLUMN()+(-2), 1))*INDIRECT(ADDRESS(ROW()+(0), COLUMN()+(-1), 1)), 2)</f>
        <v>97.44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0.561</v>
      </c>
      <c r="G11" s="17">
        <v>40.91</v>
      </c>
      <c r="H11" s="17">
        <f ca="1">ROUND(INDIRECT(ADDRESS(ROW()+(0), COLUMN()+(-2), 1))*INDIRECT(ADDRESS(ROW()+(0), COLUMN()+(-1), 1)), 2)</f>
        <v>22.95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0.561</v>
      </c>
      <c r="G12" s="21">
        <v>30.78</v>
      </c>
      <c r="H12" s="21">
        <f ca="1">ROUND(INDIRECT(ADDRESS(ROW()+(0), COLUMN()+(-2), 1))*INDIRECT(ADDRESS(ROW()+(0), COLUMN()+(-1), 1)), 2)</f>
        <v>17.27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442.98</v>
      </c>
      <c r="H13" s="24">
        <f ca="1">ROUND(INDIRECT(ADDRESS(ROW()+(0), COLUMN()+(-2), 1))*INDIRECT(ADDRESS(ROW()+(0), COLUMN()+(-1), 1))/100, 2)</f>
        <v>8.86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451.84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