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<sst xmlns="http://schemas.openxmlformats.org/spreadsheetml/2006/main" count="27" uniqueCount="27">
  <si>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</si>
  <si>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IMK530</t>
  </si>
  <si>
    <t xml:space="preserve">Un</t>
  </si>
  <si>
    <t xml:space="preserve">Actuador misto KNX.</t>
  </si>
  <si>
    <r>
      <rPr>
        <sz val="8.25"/>
        <color rgb="FF000000"/>
        <rFont val="Arial"/>
        <family val="2"/>
      </rPr>
      <t xml:space="preserve">Actuador de conmutação para controle até 6 dispositivos ou até 3 acionamentos de persianas, de 4 módulos, com protocolo de comunicação KNX, de 16 A de intensidade máxima para alimentação a 230 V. Montagem em canaleta DIN.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</si>
  <si>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</si>
  <si>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</si>
  <si>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</si>
  <si>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</si>
  <si>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</si>
  <si>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</si>
  <si>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mt35dat100a</t>
  </si>
  <si>
    <t xml:space="preserve">Un</t>
  </si>
  <si>
    <t xml:space="preserve">Actuador de conmutação para controle até 6 dispositivos ou até 3 acionamentos de persianas, de 4 módulos, com protocolo de comunicação KNX, de 16 A de intensidade máxima para alimentação a 230 V, com borne de ligação e derivação KNX, para montagem em canaleta DIN.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</si>
  <si>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</si>
  <si>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</si>
  <si>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</si>
  <si>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</si>
  <si>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</si>
  <si>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</si>
  <si>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</si>
  <si>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</si>
  <si>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</si>
  <si>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</si>
  <si>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diretos complementares</t>
  </si>
  <si>
    <t xml:space="preserve">Custo de manutenção decenal: R$ 40,08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</si>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</sst>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1082.46</v>
      </c>
      <c r="H9" s="13">
        <f ca="1">ROUND(INDIRECT(ADDRESS(ROW()+(0), COLUMN()+(-2), 1))*INDIRECT(ADDRESS(ROW()+(0), COLUMN()+(-1), 1)), 2)</f>
        <v>1082.46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0.247</v>
      </c>
      <c r="G10" s="17">
        <v>40.91</v>
      </c>
      <c r="H10" s="17">
        <f ca="1">ROUND(INDIRECT(ADDRESS(ROW()+(0), COLUMN()+(-2), 1))*INDIRECT(ADDRESS(ROW()+(0), COLUMN()+(-1), 1)), 2)</f>
        <v>10.1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30.78</v>
      </c>
      <c r="H11" s="17">
        <f ca="1">ROUND(INDIRECT(ADDRESS(ROW()+(0), COLUMN()+(-2), 1))*INDIRECT(ADDRESS(ROW()+(0), COLUMN()+(-1), 1)), 2)</f>
        <v>7.6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0.494</v>
      </c>
      <c r="G12" s="21">
        <v>45.41</v>
      </c>
      <c r="H12" s="21">
        <f ca="1">ROUND(INDIRECT(ADDRESS(ROW()+(0), COLUMN()+(-2), 1))*INDIRECT(ADDRESS(ROW()+(0), COLUMN()+(-1), 1)), 2)</f>
        <v>22.43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1122.59</v>
      </c>
      <c r="H13" s="24">
        <f ca="1">ROUND(INDIRECT(ADDRESS(ROW()+(0), COLUMN()+(-2), 1))*INDIRECT(ADDRESS(ROW()+(0), COLUMN()+(-1), 1))/100, 2)</f>
        <v>22.45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1145.04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